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600"/>
  </bookViews>
  <sheets>
    <sheet name="TURCK" sheetId="1" r:id="rId1"/>
  </sheets>
  <calcPr calcId="145621"/>
</workbook>
</file>

<file path=xl/calcChain.xml><?xml version="1.0" encoding="utf-8"?>
<calcChain xmlns="http://schemas.openxmlformats.org/spreadsheetml/2006/main">
  <c r="F155" i="1" l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F237" i="1"/>
  <c r="G237" i="1"/>
  <c r="H237" i="1"/>
  <c r="I237" i="1"/>
  <c r="F238" i="1"/>
  <c r="G238" i="1"/>
  <c r="H238" i="1"/>
  <c r="I238" i="1"/>
  <c r="F239" i="1"/>
  <c r="G239" i="1"/>
  <c r="H239" i="1"/>
  <c r="I239" i="1"/>
  <c r="F240" i="1"/>
  <c r="G240" i="1"/>
  <c r="H240" i="1"/>
  <c r="I240" i="1"/>
  <c r="F241" i="1"/>
  <c r="G241" i="1"/>
  <c r="H241" i="1"/>
  <c r="I241" i="1"/>
  <c r="F242" i="1"/>
  <c r="G242" i="1"/>
  <c r="H242" i="1"/>
  <c r="I242" i="1"/>
  <c r="F243" i="1"/>
  <c r="G243" i="1"/>
  <c r="H243" i="1"/>
  <c r="I243" i="1"/>
  <c r="F244" i="1"/>
  <c r="G244" i="1"/>
  <c r="H244" i="1"/>
  <c r="I244" i="1"/>
  <c r="F245" i="1"/>
  <c r="G245" i="1"/>
  <c r="H245" i="1"/>
  <c r="I245" i="1"/>
  <c r="F246" i="1"/>
  <c r="G246" i="1"/>
  <c r="H246" i="1"/>
  <c r="I246" i="1"/>
  <c r="F247" i="1"/>
  <c r="G247" i="1"/>
  <c r="H247" i="1"/>
  <c r="I247" i="1"/>
  <c r="F248" i="1"/>
  <c r="G248" i="1"/>
  <c r="H248" i="1"/>
  <c r="I248" i="1"/>
  <c r="F249" i="1"/>
  <c r="G249" i="1"/>
  <c r="H249" i="1"/>
  <c r="I249" i="1"/>
  <c r="F250" i="1"/>
  <c r="G250" i="1"/>
  <c r="H250" i="1"/>
  <c r="I250" i="1"/>
  <c r="F251" i="1"/>
  <c r="G251" i="1"/>
  <c r="H251" i="1"/>
  <c r="I251" i="1"/>
  <c r="F252" i="1"/>
  <c r="G252" i="1"/>
  <c r="H252" i="1"/>
  <c r="I252" i="1"/>
  <c r="F253" i="1"/>
  <c r="G253" i="1"/>
  <c r="H253" i="1"/>
  <c r="I253" i="1"/>
  <c r="F254" i="1"/>
  <c r="G254" i="1"/>
  <c r="H254" i="1"/>
  <c r="I254" i="1"/>
  <c r="F255" i="1"/>
  <c r="G255" i="1"/>
  <c r="H255" i="1"/>
  <c r="I255" i="1"/>
  <c r="F256" i="1"/>
  <c r="G256" i="1"/>
  <c r="H256" i="1"/>
  <c r="I256" i="1"/>
  <c r="F257" i="1"/>
  <c r="G257" i="1"/>
  <c r="H257" i="1"/>
  <c r="I257" i="1"/>
  <c r="F258" i="1"/>
  <c r="G258" i="1"/>
  <c r="H258" i="1"/>
  <c r="I258" i="1"/>
  <c r="F259" i="1"/>
  <c r="G259" i="1"/>
  <c r="H259" i="1"/>
  <c r="I259" i="1"/>
  <c r="F260" i="1"/>
  <c r="G260" i="1"/>
  <c r="H260" i="1"/>
  <c r="I260" i="1"/>
  <c r="F261" i="1"/>
  <c r="G261" i="1"/>
  <c r="H261" i="1"/>
  <c r="I261" i="1"/>
  <c r="F262" i="1"/>
  <c r="G262" i="1"/>
  <c r="H262" i="1"/>
  <c r="I262" i="1"/>
  <c r="F263" i="1"/>
  <c r="G263" i="1"/>
  <c r="H263" i="1"/>
  <c r="I263" i="1"/>
  <c r="F264" i="1"/>
  <c r="G264" i="1"/>
  <c r="H264" i="1"/>
  <c r="I264" i="1"/>
  <c r="F265" i="1"/>
  <c r="G265" i="1"/>
  <c r="H265" i="1"/>
  <c r="I265" i="1"/>
  <c r="F266" i="1"/>
  <c r="G266" i="1"/>
  <c r="H266" i="1"/>
  <c r="I266" i="1"/>
  <c r="F267" i="1"/>
  <c r="G267" i="1"/>
  <c r="H267" i="1"/>
  <c r="I267" i="1"/>
  <c r="F268" i="1"/>
  <c r="G268" i="1"/>
  <c r="H268" i="1"/>
  <c r="I268" i="1"/>
  <c r="F269" i="1"/>
  <c r="G269" i="1"/>
  <c r="H269" i="1"/>
  <c r="I269" i="1"/>
  <c r="F270" i="1"/>
  <c r="G270" i="1"/>
  <c r="H270" i="1"/>
  <c r="I270" i="1"/>
  <c r="F271" i="1"/>
  <c r="G271" i="1"/>
  <c r="H271" i="1"/>
  <c r="I271" i="1"/>
  <c r="F272" i="1"/>
  <c r="G272" i="1"/>
  <c r="H272" i="1"/>
  <c r="I272" i="1"/>
  <c r="F273" i="1"/>
  <c r="G273" i="1"/>
  <c r="H273" i="1"/>
  <c r="I273" i="1"/>
  <c r="F274" i="1"/>
  <c r="G274" i="1"/>
  <c r="H274" i="1"/>
  <c r="I274" i="1"/>
  <c r="F275" i="1"/>
  <c r="G275" i="1"/>
  <c r="H275" i="1"/>
  <c r="I275" i="1"/>
  <c r="F276" i="1"/>
  <c r="G276" i="1"/>
  <c r="H276" i="1"/>
  <c r="I276" i="1"/>
  <c r="F277" i="1"/>
  <c r="G277" i="1"/>
  <c r="H277" i="1"/>
  <c r="I277" i="1"/>
  <c r="F278" i="1"/>
  <c r="G278" i="1"/>
  <c r="H278" i="1"/>
  <c r="I278" i="1"/>
  <c r="F279" i="1"/>
  <c r="G279" i="1"/>
  <c r="H279" i="1"/>
  <c r="I279" i="1"/>
  <c r="F280" i="1"/>
  <c r="G280" i="1"/>
  <c r="H280" i="1"/>
  <c r="I280" i="1"/>
  <c r="F281" i="1"/>
  <c r="G281" i="1"/>
  <c r="H281" i="1"/>
  <c r="I281" i="1"/>
  <c r="F282" i="1"/>
  <c r="G282" i="1"/>
  <c r="H282" i="1"/>
  <c r="I282" i="1"/>
  <c r="F283" i="1"/>
  <c r="G283" i="1"/>
  <c r="H283" i="1"/>
  <c r="I283" i="1"/>
  <c r="F284" i="1"/>
  <c r="G284" i="1"/>
  <c r="H284" i="1"/>
  <c r="I284" i="1"/>
  <c r="F285" i="1"/>
  <c r="G285" i="1"/>
  <c r="H285" i="1"/>
  <c r="I285" i="1"/>
  <c r="F286" i="1"/>
  <c r="G286" i="1"/>
  <c r="H286" i="1"/>
  <c r="I286" i="1"/>
  <c r="F287" i="1"/>
  <c r="G287" i="1"/>
  <c r="H287" i="1"/>
  <c r="I287" i="1"/>
  <c r="F288" i="1"/>
  <c r="G288" i="1"/>
  <c r="H288" i="1"/>
  <c r="I288" i="1"/>
  <c r="F289" i="1"/>
  <c r="G289" i="1"/>
  <c r="H289" i="1"/>
  <c r="I289" i="1"/>
  <c r="F290" i="1"/>
  <c r="G290" i="1"/>
  <c r="H290" i="1"/>
  <c r="I290" i="1"/>
  <c r="F291" i="1"/>
  <c r="G291" i="1"/>
  <c r="H291" i="1"/>
  <c r="I291" i="1"/>
  <c r="F292" i="1"/>
  <c r="G292" i="1"/>
  <c r="H292" i="1"/>
  <c r="I292" i="1"/>
  <c r="F293" i="1"/>
  <c r="G293" i="1"/>
  <c r="H293" i="1"/>
  <c r="I293" i="1"/>
  <c r="F294" i="1"/>
  <c r="G294" i="1"/>
  <c r="H294" i="1"/>
  <c r="I294" i="1"/>
  <c r="F295" i="1"/>
  <c r="G295" i="1"/>
  <c r="H295" i="1"/>
  <c r="I295" i="1"/>
  <c r="F296" i="1"/>
  <c r="G296" i="1"/>
  <c r="H296" i="1"/>
  <c r="I296" i="1"/>
  <c r="F297" i="1"/>
  <c r="G297" i="1"/>
  <c r="H297" i="1"/>
  <c r="I297" i="1"/>
  <c r="F298" i="1"/>
  <c r="G298" i="1"/>
  <c r="H298" i="1"/>
  <c r="I298" i="1"/>
  <c r="F299" i="1"/>
  <c r="G299" i="1"/>
  <c r="H299" i="1"/>
  <c r="I299" i="1"/>
  <c r="F300" i="1"/>
  <c r="G300" i="1"/>
  <c r="H300" i="1"/>
  <c r="I300" i="1"/>
  <c r="F301" i="1"/>
  <c r="G301" i="1"/>
  <c r="H301" i="1"/>
  <c r="I301" i="1"/>
  <c r="F302" i="1"/>
  <c r="G302" i="1"/>
  <c r="H302" i="1"/>
  <c r="I302" i="1"/>
  <c r="F303" i="1"/>
  <c r="G303" i="1"/>
  <c r="H303" i="1"/>
  <c r="I303" i="1"/>
  <c r="F304" i="1"/>
  <c r="G304" i="1"/>
  <c r="H304" i="1"/>
  <c r="I304" i="1"/>
  <c r="F305" i="1"/>
  <c r="G305" i="1"/>
  <c r="H305" i="1"/>
  <c r="I305" i="1"/>
  <c r="F306" i="1"/>
  <c r="G306" i="1"/>
  <c r="H306" i="1"/>
  <c r="I306" i="1"/>
  <c r="F307" i="1"/>
  <c r="G307" i="1"/>
  <c r="H307" i="1"/>
  <c r="I307" i="1"/>
  <c r="F308" i="1"/>
  <c r="G308" i="1"/>
  <c r="H308" i="1"/>
  <c r="I308" i="1"/>
  <c r="F309" i="1"/>
  <c r="G309" i="1"/>
  <c r="H309" i="1"/>
  <c r="I309" i="1"/>
  <c r="F310" i="1"/>
  <c r="G310" i="1"/>
  <c r="H310" i="1"/>
  <c r="I310" i="1"/>
  <c r="F311" i="1"/>
  <c r="G311" i="1"/>
  <c r="H311" i="1"/>
  <c r="I311" i="1"/>
  <c r="F312" i="1"/>
  <c r="G312" i="1"/>
  <c r="H312" i="1"/>
  <c r="I312" i="1"/>
  <c r="F313" i="1"/>
  <c r="G313" i="1"/>
  <c r="H313" i="1"/>
  <c r="I313" i="1"/>
  <c r="F314" i="1"/>
  <c r="G314" i="1"/>
  <c r="H314" i="1"/>
  <c r="I314" i="1"/>
  <c r="F315" i="1"/>
  <c r="G315" i="1"/>
  <c r="H315" i="1"/>
  <c r="I315" i="1"/>
  <c r="F316" i="1"/>
  <c r="G316" i="1"/>
  <c r="H316" i="1"/>
  <c r="I316" i="1"/>
  <c r="F317" i="1"/>
  <c r="G317" i="1"/>
  <c r="H317" i="1"/>
  <c r="I317" i="1"/>
  <c r="F318" i="1"/>
  <c r="G318" i="1"/>
  <c r="H318" i="1"/>
  <c r="I318" i="1"/>
  <c r="F319" i="1"/>
  <c r="G319" i="1"/>
  <c r="H319" i="1"/>
  <c r="I319" i="1"/>
  <c r="F320" i="1"/>
  <c r="G320" i="1"/>
  <c r="H320" i="1"/>
  <c r="I320" i="1"/>
  <c r="F321" i="1"/>
  <c r="G321" i="1"/>
  <c r="H321" i="1"/>
  <c r="I321" i="1"/>
  <c r="F322" i="1"/>
  <c r="G322" i="1"/>
  <c r="H322" i="1"/>
  <c r="I322" i="1"/>
  <c r="F323" i="1"/>
  <c r="G323" i="1"/>
  <c r="H323" i="1"/>
  <c r="I323" i="1"/>
  <c r="F324" i="1"/>
  <c r="G324" i="1"/>
  <c r="H324" i="1"/>
  <c r="I324" i="1"/>
  <c r="F325" i="1"/>
  <c r="G325" i="1"/>
  <c r="H325" i="1"/>
  <c r="I325" i="1"/>
  <c r="F326" i="1"/>
  <c r="G326" i="1"/>
  <c r="H326" i="1"/>
  <c r="I326" i="1"/>
  <c r="F327" i="1"/>
  <c r="G327" i="1"/>
  <c r="H327" i="1"/>
  <c r="I327" i="1"/>
  <c r="F328" i="1"/>
  <c r="G328" i="1"/>
  <c r="H328" i="1"/>
  <c r="I328" i="1"/>
  <c r="F329" i="1"/>
  <c r="G329" i="1"/>
  <c r="H329" i="1"/>
  <c r="I329" i="1"/>
  <c r="F330" i="1"/>
  <c r="G330" i="1"/>
  <c r="H330" i="1"/>
  <c r="I330" i="1"/>
  <c r="F331" i="1"/>
  <c r="G331" i="1"/>
  <c r="H331" i="1"/>
  <c r="I331" i="1"/>
  <c r="F332" i="1"/>
  <c r="G332" i="1"/>
  <c r="H332" i="1"/>
  <c r="I332" i="1"/>
  <c r="F333" i="1"/>
  <c r="G333" i="1"/>
  <c r="H333" i="1"/>
  <c r="I333" i="1"/>
  <c r="F334" i="1"/>
  <c r="G334" i="1"/>
  <c r="H334" i="1"/>
  <c r="I334" i="1"/>
  <c r="F335" i="1"/>
  <c r="G335" i="1"/>
  <c r="H335" i="1"/>
  <c r="I335" i="1"/>
  <c r="F336" i="1"/>
  <c r="G336" i="1"/>
  <c r="H336" i="1"/>
  <c r="I336" i="1"/>
  <c r="F337" i="1"/>
  <c r="G337" i="1"/>
  <c r="H337" i="1"/>
  <c r="I337" i="1"/>
  <c r="F338" i="1"/>
  <c r="G338" i="1"/>
  <c r="H338" i="1"/>
  <c r="I338" i="1"/>
  <c r="F339" i="1"/>
  <c r="G339" i="1"/>
  <c r="H339" i="1"/>
  <c r="I339" i="1"/>
  <c r="F340" i="1"/>
  <c r="G340" i="1"/>
  <c r="H340" i="1"/>
  <c r="I340" i="1"/>
  <c r="F341" i="1"/>
  <c r="G341" i="1"/>
  <c r="H341" i="1"/>
  <c r="I341" i="1"/>
  <c r="F342" i="1"/>
  <c r="G342" i="1"/>
  <c r="H342" i="1"/>
  <c r="I342" i="1"/>
  <c r="F343" i="1"/>
  <c r="G343" i="1"/>
  <c r="H343" i="1"/>
  <c r="I343" i="1"/>
  <c r="F344" i="1"/>
  <c r="G344" i="1"/>
  <c r="H344" i="1"/>
  <c r="I344" i="1"/>
  <c r="F345" i="1"/>
  <c r="G345" i="1"/>
  <c r="H345" i="1"/>
  <c r="I345" i="1"/>
  <c r="F346" i="1"/>
  <c r="G346" i="1"/>
  <c r="H346" i="1"/>
  <c r="I346" i="1"/>
  <c r="F347" i="1"/>
  <c r="G347" i="1"/>
  <c r="H347" i="1"/>
  <c r="I347" i="1"/>
  <c r="F348" i="1"/>
  <c r="G348" i="1"/>
  <c r="H348" i="1"/>
  <c r="I348" i="1"/>
  <c r="F349" i="1"/>
  <c r="G349" i="1"/>
  <c r="H349" i="1"/>
  <c r="I349" i="1"/>
  <c r="F350" i="1"/>
  <c r="G350" i="1"/>
  <c r="H350" i="1"/>
  <c r="I350" i="1"/>
  <c r="F351" i="1"/>
  <c r="G351" i="1"/>
  <c r="H351" i="1"/>
  <c r="I351" i="1"/>
  <c r="F352" i="1"/>
  <c r="G352" i="1"/>
  <c r="H352" i="1"/>
  <c r="I352" i="1"/>
  <c r="F353" i="1"/>
  <c r="G353" i="1"/>
  <c r="H353" i="1"/>
  <c r="I353" i="1"/>
  <c r="F354" i="1"/>
  <c r="G354" i="1"/>
  <c r="H354" i="1"/>
  <c r="I354" i="1"/>
  <c r="F355" i="1"/>
  <c r="G355" i="1"/>
  <c r="H355" i="1"/>
  <c r="I355" i="1"/>
  <c r="F356" i="1"/>
  <c r="G356" i="1"/>
  <c r="H356" i="1"/>
  <c r="I356" i="1"/>
  <c r="F357" i="1"/>
  <c r="G357" i="1"/>
  <c r="H357" i="1"/>
  <c r="I357" i="1"/>
  <c r="F358" i="1"/>
  <c r="G358" i="1"/>
  <c r="H358" i="1"/>
  <c r="I358" i="1"/>
  <c r="F359" i="1"/>
  <c r="G359" i="1"/>
  <c r="H359" i="1"/>
  <c r="I359" i="1"/>
  <c r="F360" i="1"/>
  <c r="G360" i="1"/>
  <c r="H360" i="1"/>
  <c r="I360" i="1"/>
  <c r="F361" i="1"/>
  <c r="G361" i="1"/>
  <c r="H361" i="1"/>
  <c r="I361" i="1"/>
  <c r="F362" i="1"/>
  <c r="G362" i="1"/>
  <c r="H362" i="1"/>
  <c r="I362" i="1"/>
  <c r="F363" i="1"/>
  <c r="G363" i="1"/>
  <c r="H363" i="1"/>
  <c r="I363" i="1"/>
  <c r="F364" i="1"/>
  <c r="G364" i="1"/>
  <c r="H364" i="1"/>
  <c r="I364" i="1"/>
  <c r="F365" i="1"/>
  <c r="G365" i="1"/>
  <c r="H365" i="1"/>
  <c r="I365" i="1"/>
  <c r="F366" i="1"/>
  <c r="G366" i="1"/>
  <c r="H366" i="1"/>
  <c r="I366" i="1"/>
  <c r="F367" i="1"/>
  <c r="G367" i="1"/>
  <c r="H367" i="1"/>
  <c r="I367" i="1"/>
  <c r="F368" i="1"/>
  <c r="G368" i="1"/>
  <c r="H368" i="1"/>
  <c r="I368" i="1"/>
  <c r="F369" i="1"/>
  <c r="G369" i="1"/>
  <c r="H369" i="1"/>
  <c r="I369" i="1"/>
  <c r="F370" i="1"/>
  <c r="G370" i="1"/>
  <c r="H370" i="1"/>
  <c r="I370" i="1"/>
  <c r="F371" i="1"/>
  <c r="G371" i="1"/>
  <c r="H371" i="1"/>
  <c r="I371" i="1"/>
  <c r="F372" i="1"/>
  <c r="G372" i="1"/>
  <c r="H372" i="1"/>
  <c r="I372" i="1"/>
  <c r="F373" i="1"/>
  <c r="G373" i="1"/>
  <c r="H373" i="1"/>
  <c r="I373" i="1"/>
  <c r="F374" i="1"/>
  <c r="G374" i="1"/>
  <c r="H374" i="1"/>
  <c r="I374" i="1"/>
  <c r="F375" i="1"/>
  <c r="G375" i="1"/>
  <c r="H375" i="1"/>
  <c r="I375" i="1"/>
  <c r="F376" i="1"/>
  <c r="G376" i="1"/>
  <c r="H376" i="1"/>
  <c r="I376" i="1"/>
  <c r="F377" i="1"/>
  <c r="G377" i="1"/>
  <c r="H377" i="1"/>
  <c r="I377" i="1"/>
  <c r="F378" i="1"/>
  <c r="G378" i="1"/>
  <c r="H378" i="1"/>
  <c r="I378" i="1"/>
  <c r="F379" i="1"/>
  <c r="G379" i="1"/>
  <c r="H379" i="1"/>
  <c r="I379" i="1"/>
  <c r="F380" i="1"/>
  <c r="G380" i="1"/>
  <c r="H380" i="1"/>
  <c r="I380" i="1"/>
  <c r="F381" i="1"/>
  <c r="G381" i="1"/>
  <c r="H381" i="1"/>
  <c r="I381" i="1"/>
  <c r="F382" i="1"/>
  <c r="G382" i="1"/>
  <c r="H382" i="1"/>
  <c r="I382" i="1"/>
  <c r="F383" i="1"/>
  <c r="G383" i="1"/>
  <c r="H383" i="1"/>
  <c r="I383" i="1"/>
  <c r="F384" i="1"/>
  <c r="G384" i="1"/>
  <c r="H384" i="1"/>
  <c r="I384" i="1"/>
  <c r="F385" i="1"/>
  <c r="G385" i="1"/>
  <c r="H385" i="1"/>
  <c r="I385" i="1"/>
  <c r="F386" i="1"/>
  <c r="G386" i="1"/>
  <c r="H386" i="1"/>
  <c r="I386" i="1"/>
  <c r="F387" i="1"/>
  <c r="G387" i="1"/>
  <c r="H387" i="1"/>
  <c r="I387" i="1"/>
  <c r="F388" i="1"/>
  <c r="G388" i="1"/>
  <c r="H388" i="1"/>
  <c r="I388" i="1"/>
  <c r="F389" i="1"/>
  <c r="G389" i="1"/>
  <c r="H389" i="1"/>
  <c r="I389" i="1"/>
  <c r="F390" i="1"/>
  <c r="G390" i="1"/>
  <c r="H390" i="1"/>
  <c r="I390" i="1"/>
  <c r="F391" i="1"/>
  <c r="G391" i="1"/>
  <c r="H391" i="1"/>
  <c r="I391" i="1"/>
  <c r="F392" i="1"/>
  <c r="G392" i="1"/>
  <c r="H392" i="1"/>
  <c r="I392" i="1"/>
  <c r="F393" i="1"/>
  <c r="G393" i="1"/>
  <c r="H393" i="1"/>
  <c r="I393" i="1"/>
  <c r="F394" i="1"/>
  <c r="G394" i="1"/>
  <c r="H394" i="1"/>
  <c r="I394" i="1"/>
  <c r="F395" i="1"/>
  <c r="G395" i="1"/>
  <c r="H395" i="1"/>
  <c r="I395" i="1"/>
  <c r="F396" i="1"/>
  <c r="G396" i="1"/>
  <c r="H396" i="1"/>
  <c r="I396" i="1"/>
  <c r="F397" i="1"/>
  <c r="G397" i="1"/>
  <c r="H397" i="1"/>
  <c r="I397" i="1"/>
  <c r="F398" i="1"/>
  <c r="G398" i="1"/>
  <c r="H398" i="1"/>
  <c r="I398" i="1"/>
  <c r="F399" i="1"/>
  <c r="G399" i="1"/>
  <c r="H399" i="1"/>
  <c r="I399" i="1"/>
  <c r="F400" i="1"/>
  <c r="G400" i="1"/>
  <c r="H400" i="1"/>
  <c r="I400" i="1"/>
  <c r="F401" i="1"/>
  <c r="G401" i="1"/>
  <c r="H401" i="1"/>
  <c r="I401" i="1"/>
  <c r="F402" i="1"/>
  <c r="G402" i="1"/>
  <c r="H402" i="1"/>
  <c r="I402" i="1"/>
  <c r="F403" i="1"/>
  <c r="G403" i="1"/>
  <c r="H403" i="1"/>
  <c r="I403" i="1"/>
  <c r="F404" i="1"/>
  <c r="G404" i="1"/>
  <c r="H404" i="1"/>
  <c r="I404" i="1"/>
  <c r="F405" i="1"/>
  <c r="G405" i="1"/>
  <c r="H405" i="1"/>
  <c r="I405" i="1"/>
  <c r="F406" i="1"/>
  <c r="G406" i="1"/>
  <c r="H406" i="1"/>
  <c r="I406" i="1"/>
  <c r="F407" i="1"/>
  <c r="G407" i="1"/>
  <c r="H407" i="1"/>
  <c r="I407" i="1"/>
  <c r="F408" i="1"/>
  <c r="G408" i="1"/>
  <c r="H408" i="1"/>
  <c r="I408" i="1"/>
  <c r="F409" i="1"/>
  <c r="G409" i="1"/>
  <c r="H409" i="1"/>
  <c r="I409" i="1"/>
  <c r="F410" i="1"/>
  <c r="G410" i="1"/>
  <c r="H410" i="1"/>
  <c r="I410" i="1"/>
  <c r="F411" i="1"/>
  <c r="G411" i="1"/>
  <c r="H411" i="1"/>
  <c r="I411" i="1"/>
  <c r="F412" i="1"/>
  <c r="G412" i="1"/>
  <c r="H412" i="1"/>
  <c r="I412" i="1"/>
  <c r="F413" i="1"/>
  <c r="G413" i="1"/>
  <c r="H413" i="1"/>
  <c r="I413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F121" i="1"/>
  <c r="G121" i="1"/>
  <c r="H121" i="1"/>
  <c r="I121" i="1"/>
  <c r="F122" i="1"/>
  <c r="G122" i="1"/>
  <c r="H122" i="1"/>
  <c r="I122" i="1"/>
  <c r="F123" i="1"/>
  <c r="G123" i="1"/>
  <c r="H123" i="1"/>
  <c r="I123" i="1"/>
  <c r="F124" i="1"/>
  <c r="G124" i="1"/>
  <c r="H124" i="1"/>
  <c r="I124" i="1"/>
  <c r="F125" i="1"/>
  <c r="G125" i="1"/>
  <c r="H125" i="1"/>
  <c r="I125" i="1"/>
  <c r="F126" i="1"/>
  <c r="G126" i="1"/>
  <c r="H126" i="1"/>
  <c r="I126" i="1"/>
  <c r="F127" i="1"/>
  <c r="G127" i="1"/>
  <c r="H127" i="1"/>
  <c r="I127" i="1"/>
  <c r="F128" i="1"/>
  <c r="G128" i="1"/>
  <c r="H128" i="1"/>
  <c r="I128" i="1"/>
  <c r="F129" i="1"/>
  <c r="G129" i="1"/>
  <c r="H129" i="1"/>
  <c r="I129" i="1"/>
  <c r="F130" i="1"/>
  <c r="G130" i="1"/>
  <c r="H130" i="1"/>
  <c r="I130" i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H135" i="1"/>
  <c r="I135" i="1"/>
  <c r="F136" i="1"/>
  <c r="G136" i="1"/>
  <c r="H136" i="1"/>
  <c r="I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I3" i="1"/>
  <c r="H3" i="1"/>
  <c r="G3" i="1"/>
  <c r="F3" i="1"/>
</calcChain>
</file>

<file path=xl/sharedStrings.xml><?xml version="1.0" encoding="utf-8"?>
<sst xmlns="http://schemas.openxmlformats.org/spreadsheetml/2006/main" count="1572" uniqueCount="1316">
  <si>
    <t>BIM-UNT-AP6X</t>
  </si>
  <si>
    <t>TURCK BIM-UNT-AP6X</t>
  </si>
  <si>
    <t>^000204227</t>
  </si>
  <si>
    <t>3X18AWGYELPVC</t>
  </si>
  <si>
    <t>TURCK 3X18AWGYELPVC RF51976-30M</t>
  </si>
  <si>
    <t>^000222753</t>
  </si>
  <si>
    <t>8MB12Z-5-CS19</t>
  </si>
  <si>
    <t>TURCK 8MB12Z-5-CS19 E8028572</t>
  </si>
  <si>
    <t>^000208222</t>
  </si>
  <si>
    <t>8MB12Z-5-CS19H</t>
  </si>
  <si>
    <t>TURCK 8MB12Z-5-CS19H E8033448</t>
  </si>
  <si>
    <t>^000226013</t>
  </si>
  <si>
    <t>B1N360V-Q20L60-2LI2-H1151</t>
  </si>
  <si>
    <t>TURCK B1N360V-Q20L60-2LI2-H1151</t>
  </si>
  <si>
    <t>^000165934</t>
  </si>
  <si>
    <t>B4151-0/9</t>
  </si>
  <si>
    <t>TURCK B4151-0/9 Minifast Field</t>
  </si>
  <si>
    <t>^000084229</t>
  </si>
  <si>
    <t>B5133-0</t>
  </si>
  <si>
    <t>TURCK B5133-0 Picofast Field</t>
  </si>
  <si>
    <t>^000107537</t>
  </si>
  <si>
    <t>B71101-0/21</t>
  </si>
  <si>
    <t>TURCK B71101-0/21 U2-04061</t>
  </si>
  <si>
    <t>^000222338</t>
  </si>
  <si>
    <t>B7171-0/21</t>
  </si>
  <si>
    <t>TURCK B7171-0/21 U2-04067</t>
  </si>
  <si>
    <t>^000222340</t>
  </si>
  <si>
    <t>B7191-0/21</t>
  </si>
  <si>
    <t>TURCK B7191-0/21 U2-04063</t>
  </si>
  <si>
    <t>^000225425</t>
  </si>
  <si>
    <t>BC10-M30K-AP4X-H1141</t>
  </si>
  <si>
    <t>TURCK BC10-M30K-AP4X-H1141</t>
  </si>
  <si>
    <t>^000180616</t>
  </si>
  <si>
    <t>BC10-M30K-AZ3X</t>
  </si>
  <si>
    <t>TURCK BC10-M30K-AZ3X M2503031</t>
  </si>
  <si>
    <t>^000157146</t>
  </si>
  <si>
    <t>BC10-P30SR-FZ3X2W/M16X1.5</t>
  </si>
  <si>
    <t>TURCK BC10-P30SR-FZ3X2W/M16X1.5</t>
  </si>
  <si>
    <t>^000050927</t>
  </si>
  <si>
    <t>BC10-QF5.5-AP6X2-0.2M-RS4T</t>
  </si>
  <si>
    <t>TURCK BC10-QF5.5-AP6X2-0.2M-RS4T</t>
  </si>
  <si>
    <t>^000216587</t>
  </si>
  <si>
    <t>BC10-S30-VP4X-H1141</t>
  </si>
  <si>
    <t>TURCK BC10-S30-VP4X-H1141 Sensor</t>
  </si>
  <si>
    <t>^000158870</t>
  </si>
  <si>
    <t>BC10-S30-Y1X-0.2M-RS4.21T</t>
  </si>
  <si>
    <t>TURCK BC10-S30-Y1X-0.2M-RS4.21T</t>
  </si>
  <si>
    <t>^000193850</t>
  </si>
  <si>
    <t>BC20-K40SR-VN4X2-H1141</t>
  </si>
  <si>
    <t>TURCK BC20-K40SR-VN4X2-H1141</t>
  </si>
  <si>
    <t>^000084964</t>
  </si>
  <si>
    <t>BC20-Q20-AP4X2-H1141</t>
  </si>
  <si>
    <t>TURCK BC20-Q20-AP4X2-H1141 Sensor</t>
  </si>
  <si>
    <t>^000226102</t>
  </si>
  <si>
    <t>BC20-Q20-AZ3X2</t>
  </si>
  <si>
    <t>TURCK BC20-Q20-AZ3X2 Sensor Potted</t>
  </si>
  <si>
    <t>^000043766</t>
  </si>
  <si>
    <t>BC20-Q20-AZ3X2/S400</t>
  </si>
  <si>
    <t>TURCK BC20-Q20-AZ3X2/S400 Sensor</t>
  </si>
  <si>
    <t>^000101204</t>
  </si>
  <si>
    <t>BC5-S18-AP4X</t>
  </si>
  <si>
    <t>TURCK BC5-S18-AP4X Sensor Potted</t>
  </si>
  <si>
    <t>^000224673</t>
  </si>
  <si>
    <t>BC5-S18-AP4X-H1141/S250</t>
  </si>
  <si>
    <t>TURCK BC5-S18-AP4X-H1141/S250</t>
  </si>
  <si>
    <t>^000144026</t>
  </si>
  <si>
    <t>BC5-S185-AP4X/S100</t>
  </si>
  <si>
    <t>TURCK BC5-S185-AP4X/S100 Sensor</t>
  </si>
  <si>
    <t>^000222966</t>
  </si>
  <si>
    <t>BCA-48-M123</t>
  </si>
  <si>
    <t>TURCK BCA-48-M123 U8606-1</t>
  </si>
  <si>
    <t>^000038286</t>
  </si>
  <si>
    <t>BCA-48-M223</t>
  </si>
  <si>
    <t>TURCK BCA-48-M223 U8606-2</t>
  </si>
  <si>
    <t>^000038739</t>
  </si>
  <si>
    <t>BCC10-S30-AP4X-H1141</t>
  </si>
  <si>
    <t>TURCK BCC10-S30-AP4X-H1141</t>
  </si>
  <si>
    <t>^000210757</t>
  </si>
  <si>
    <t>BCC10-S30-RP4X-H1143</t>
  </si>
  <si>
    <t>TURCK BCC10-S30-RP4X-H1143</t>
  </si>
  <si>
    <t>^000210759</t>
  </si>
  <si>
    <t>BCF5-S18-AP4X</t>
  </si>
  <si>
    <t>TURCK BCF5-S18-AP4X Sensor Potted</t>
  </si>
  <si>
    <t>^000117714</t>
  </si>
  <si>
    <t>BI1-EH04-AP6X</t>
  </si>
  <si>
    <t>TURCK BI1-EH04-AP6X Sensor Potted</t>
  </si>
  <si>
    <t>^000008967</t>
  </si>
  <si>
    <t>BI1.5-EG08-AP6X-H1341</t>
  </si>
  <si>
    <t>TURCK BI1.5-EG08-AP6X-H1341 Sensor</t>
  </si>
  <si>
    <t>^000105250</t>
  </si>
  <si>
    <t>BI1.5-EG08-AP6X-V1131</t>
  </si>
  <si>
    <t>TURCK BI1.5-EG08-AP6X-V1131 Sensor</t>
  </si>
  <si>
    <t>^000048274</t>
  </si>
  <si>
    <t>BI10-G30-ADZ30X2-B3131</t>
  </si>
  <si>
    <t>TURCK BI10-G30-ADZ30X2-B3131</t>
  </si>
  <si>
    <t>^000210975</t>
  </si>
  <si>
    <t>BI10-G30-AN7X</t>
  </si>
  <si>
    <t>TURCK BI10-G30-AN7X Sensor Potted</t>
  </si>
  <si>
    <t>^000141909</t>
  </si>
  <si>
    <t>BI10-G30-AP6X</t>
  </si>
  <si>
    <t>TURCK BI10-G30-AP6X Sensor Potted</t>
  </si>
  <si>
    <t>^000013019</t>
  </si>
  <si>
    <t>BI10-G30-AZ3X-B3131</t>
  </si>
  <si>
    <t>TURCK BI10-G30-AZ3X-B3131 Sensor</t>
  </si>
  <si>
    <t>^000056941</t>
  </si>
  <si>
    <t>BI10-M30-AD4X-H1141</t>
  </si>
  <si>
    <t>TURCK BI10-M30-AD4X-H1141 Sensor</t>
  </si>
  <si>
    <t>^000084967</t>
  </si>
  <si>
    <t>BI10-M30-AD4X7M</t>
  </si>
  <si>
    <t>TURCK BI10-M30-AD4X7M Sensor</t>
  </si>
  <si>
    <t>^000179973</t>
  </si>
  <si>
    <t>BI10-M30-AP6X-H1141</t>
  </si>
  <si>
    <t>TURCK BI10-M30-AP6X-H1141 Sensor</t>
  </si>
  <si>
    <t>^000052025</t>
  </si>
  <si>
    <t>BI10-M30E-AP6X-H1141</t>
  </si>
  <si>
    <t>TURCK BI10-M30E-AP6X-H1141 Sensor</t>
  </si>
  <si>
    <t>^000112202</t>
  </si>
  <si>
    <t>BI10-P30-AP6X-B2141</t>
  </si>
  <si>
    <t>TURCK BI10-P30-AP6X-B2141 Sensor</t>
  </si>
  <si>
    <t>^000096370</t>
  </si>
  <si>
    <t>BI10-P30SR-FZ3X2W/M16X1.5</t>
  </si>
  <si>
    <t>TURCK BI10-P30SR-FZ3X2W/M16X1.5</t>
  </si>
  <si>
    <t>^000100139</t>
  </si>
  <si>
    <t>BI10-S30-AZ3X</t>
  </si>
  <si>
    <t>TURCK BI10-S30-AZ3X Sensor Potted</t>
  </si>
  <si>
    <t>^000023007</t>
  </si>
  <si>
    <t>BI10U-M18-AP6X-H1141</t>
  </si>
  <si>
    <t>TURCK BI10U-M18-AP6X-H1141 PROX</t>
  </si>
  <si>
    <t>^000216083</t>
  </si>
  <si>
    <t>BI10U-M30-AP6X-H1141</t>
  </si>
  <si>
    <t>TURCK BI10U-M30-AP6X-H1141 Sensor</t>
  </si>
  <si>
    <t>^000073400</t>
  </si>
  <si>
    <t>BI12-G30-VM6/37X/S97</t>
  </si>
  <si>
    <t>TURCK BI12-G30-VM6/37X/S97</t>
  </si>
  <si>
    <t>^000134498</t>
  </si>
  <si>
    <t>BI15-CP40-VP4X2/S100</t>
  </si>
  <si>
    <t>TURCK BI15-CP40-VP4X2/S100 Sensor</t>
  </si>
  <si>
    <t>^000165832</t>
  </si>
  <si>
    <t>BI15-G30-ADZ30X2</t>
  </si>
  <si>
    <t>TURCK BI15-G30-ADZ30X2 Sensor</t>
  </si>
  <si>
    <t>^000200116</t>
  </si>
  <si>
    <t>BI15-M30-VP4X-H1141</t>
  </si>
  <si>
    <t>TURCK BI15-M30-VP4X-H1141 Sensor</t>
  </si>
  <si>
    <t>^000075164</t>
  </si>
  <si>
    <t>BI15-Q20-ADZ32X2</t>
  </si>
  <si>
    <t>TURCK BI15-Q20-ADZ32X2 Sensor</t>
  </si>
  <si>
    <t>^000127879</t>
  </si>
  <si>
    <t>BI15R-Q14-AP6X2-H1141</t>
  </si>
  <si>
    <t>TURCK BI15R-Q14-AP6X2-H1141 Sensor</t>
  </si>
  <si>
    <t>^000217202</t>
  </si>
  <si>
    <t>BI15U-CP40-FDZ30X2</t>
  </si>
  <si>
    <t>TURCK BI15U-CP40-FDZ30X2 Sensor</t>
  </si>
  <si>
    <t>^000213560</t>
  </si>
  <si>
    <t>BI15U-EM30WD-AP6X-H1141</t>
  </si>
  <si>
    <t>TURCK BI15U-EM30WD-AP6X-H1141</t>
  </si>
  <si>
    <t>^000148973</t>
  </si>
  <si>
    <t>BI15U-M30E-AP6X-H1141</t>
  </si>
  <si>
    <t>TURCK BI15U-M30E-AP6X-H1141</t>
  </si>
  <si>
    <t>^000223371</t>
  </si>
  <si>
    <t>BI2-CRS317-ADZ30X2-B1131/S34</t>
  </si>
  <si>
    <t>TURCK BI2-CRS317-ADZ30X2-B1131/S34</t>
  </si>
  <si>
    <t>^000027960</t>
  </si>
  <si>
    <t>BI2-CRS524-ADZ30X2-B1131/S34</t>
  </si>
  <si>
    <t>TURCK BI2-CRS524-ADZ30X2-B1131/S34</t>
  </si>
  <si>
    <t>^000020796</t>
  </si>
  <si>
    <t>BI2-CRS730-ADZ30X2-B1131/S34</t>
  </si>
  <si>
    <t>TURCK BI2-CRS730-ADZ30X2-B1131/S34</t>
  </si>
  <si>
    <t>^000162718</t>
  </si>
  <si>
    <t>BI2-EG08-AP6X-V1131</t>
  </si>
  <si>
    <t>TURCK BI2-EG08-AP6X-V1131 Sensor</t>
  </si>
  <si>
    <t>^000029555</t>
  </si>
  <si>
    <t>BI2-EG08-VP6X-H1341</t>
  </si>
  <si>
    <t>TURCK BI2-EG08-VP6X-H1341 Sensor</t>
  </si>
  <si>
    <t>^000096318</t>
  </si>
  <si>
    <t>BI2-EG08K-AP6X</t>
  </si>
  <si>
    <t>TURCK BI2-EG08K-AP6X Sensor Potted</t>
  </si>
  <si>
    <t>^000047913</t>
  </si>
  <si>
    <t>BI2-G08-AN6X-H1341</t>
  </si>
  <si>
    <t>TURCK BI2-G08-AN6X-H1341 Sensor</t>
  </si>
  <si>
    <t>^000037143</t>
  </si>
  <si>
    <t>BI2-G12-ADZ32X-B3131</t>
  </si>
  <si>
    <t>TURCK BI2-G12-ADZ32X-B3131 Sensor</t>
  </si>
  <si>
    <t>^000185524</t>
  </si>
  <si>
    <t>BI2-G12-AP6X-H1141</t>
  </si>
  <si>
    <t>TURCK BI2-G12-AP6X-H1141 Sensor</t>
  </si>
  <si>
    <t>^000150367</t>
  </si>
  <si>
    <t>BI2-G12-AZ33X-B3131</t>
  </si>
  <si>
    <t>TURCK BI2-G12-AZ33X-B3131 Sensor</t>
  </si>
  <si>
    <t>^000103742</t>
  </si>
  <si>
    <t>BI2-Q10S-AZ31X</t>
  </si>
  <si>
    <t>TURCK BI2-Q10S-AZ31X Sensor Potted</t>
  </si>
  <si>
    <t>^000064989</t>
  </si>
  <si>
    <t>BI2-Q10S-AZ31X7M</t>
  </si>
  <si>
    <t>TURCK BI2-Q10S-AZ31X7M Sensor</t>
  </si>
  <si>
    <t>^000137884</t>
  </si>
  <si>
    <t>BI2-Q4.7-AP6X</t>
  </si>
  <si>
    <t>TURCK BI2-Q4.7-AP6X NO SENSOR</t>
  </si>
  <si>
    <t>^000207676</t>
  </si>
  <si>
    <t>BI2-Q4.7-RP6X</t>
  </si>
  <si>
    <t>TURCK BI2-Q4.7-RP6X NC SENSOR</t>
  </si>
  <si>
    <t>^000207677</t>
  </si>
  <si>
    <t>BI2-Q5.5-AP6X</t>
  </si>
  <si>
    <t>TURCK BI2-Q5.5-AP6X Sensor Potted</t>
  </si>
  <si>
    <t>^000070370</t>
  </si>
  <si>
    <t>BI2-Q5.5-RP6X</t>
  </si>
  <si>
    <t>TURCK BI2-Q5.5-RP6X Sensor Potted</t>
  </si>
  <si>
    <t>^000170848</t>
  </si>
  <si>
    <t>BI2-Q5.5-RP6X-1M-WS4T</t>
  </si>
  <si>
    <t>TURCK BI2-Q5.5-RP6X-1M-WS4T</t>
  </si>
  <si>
    <t>^000215075</t>
  </si>
  <si>
    <t>BI25-G47SR-FZ3X2W/M16X1.5</t>
  </si>
  <si>
    <t>TURCK BI25-G47SR-FZ3X2W/M16X1.5</t>
  </si>
  <si>
    <t>^000187226</t>
  </si>
  <si>
    <t>BI2U-EG08-AP6X-H1341</t>
  </si>
  <si>
    <t>TURCK BI2U-EG08-AP6X-H1341</t>
  </si>
  <si>
    <t>^000073731</t>
  </si>
  <si>
    <t>BI3-M12-AD4X-H1141</t>
  </si>
  <si>
    <t>TURCK BI3-M12-AD4X-H1141 Sensor</t>
  </si>
  <si>
    <t>^000047212</t>
  </si>
  <si>
    <t>BI4-G12-ADZ32X</t>
  </si>
  <si>
    <t>TURCK BI4-G12-ADZ32X Sensor Potted</t>
  </si>
  <si>
    <t>^000103950</t>
  </si>
  <si>
    <t>BI4-G12-ADZ32X-B3131</t>
  </si>
  <si>
    <t>TURCK BI4-G12-ADZ32X-B3131 Sensor</t>
  </si>
  <si>
    <t>^000072687</t>
  </si>
  <si>
    <t>BI4-M12-AN6X-H1141</t>
  </si>
  <si>
    <t>TURCK BI4-M12-AN6X-H1141 Sensor</t>
  </si>
  <si>
    <t>^000016616</t>
  </si>
  <si>
    <t>BI4.5FE-EM18FE-AP6X-H1141</t>
  </si>
  <si>
    <t>TURCK BI4.5FE-EM18FE-AP6X-H1141</t>
  </si>
  <si>
    <t>^000197107</t>
  </si>
  <si>
    <t>BI4U-EM12WD-AP6X-0.2M-RS4T</t>
  </si>
  <si>
    <t>TURCK BI4U-EM12WD-AP6X-0.2M-RS4T</t>
  </si>
  <si>
    <t>^000115358</t>
  </si>
  <si>
    <t>BI4U-M12E-VP44X-H1141</t>
  </si>
  <si>
    <t>TURCK BI4U-M12E-VP44X-H1141</t>
  </si>
  <si>
    <t>^000147457</t>
  </si>
  <si>
    <t>BI5-EM18-AP6X-H1141</t>
  </si>
  <si>
    <t>TURCK BI5-EM18-AP6X-H1141 Sensor</t>
  </si>
  <si>
    <t>^000078514</t>
  </si>
  <si>
    <t>BI5-G18-ADZ30X24M</t>
  </si>
  <si>
    <t>TURCK BI5-G18-ADZ30X24M T4212097</t>
  </si>
  <si>
    <t>^000224703</t>
  </si>
  <si>
    <t>BI5-G18-AN6X-B134150MM</t>
  </si>
  <si>
    <t>TURCK BI5-G18-AN6X-B1341 50MM</t>
  </si>
  <si>
    <t>^000142819</t>
  </si>
  <si>
    <t>BI5-G18-AP6X7M</t>
  </si>
  <si>
    <t>TURCK BI5-G18-AP6X7M T4641402</t>
  </si>
  <si>
    <t>^000168232</t>
  </si>
  <si>
    <t>BI5-G18-AZ3X60MM7M</t>
  </si>
  <si>
    <t>TURCK BI5-G18-AZ3X60MM7M Sensor</t>
  </si>
  <si>
    <t>^000104353</t>
  </si>
  <si>
    <t>BI5-G18-RZ3X60MM</t>
  </si>
  <si>
    <t>TURCK BI5-G18-RZ3X60MM Sensor</t>
  </si>
  <si>
    <t>^000034289</t>
  </si>
  <si>
    <t>BI5-G18K-AP6X</t>
  </si>
  <si>
    <t>TURCK BI5-G18K-AP6X Sensor Potted</t>
  </si>
  <si>
    <t>^000055243</t>
  </si>
  <si>
    <t>BI5-M18-AZ3X/S1207M</t>
  </si>
  <si>
    <t>TURCK BI5-M18-AZ3X/S1207M M4310424</t>
  </si>
  <si>
    <t>^000034294</t>
  </si>
  <si>
    <t>BI5-M18E-AD4X-H1141</t>
  </si>
  <si>
    <t>TURCK BI5-M18E-AD4X-H1141 Sensor</t>
  </si>
  <si>
    <t>^000036208</t>
  </si>
  <si>
    <t>BI5-M18E-AN6X-H1141</t>
  </si>
  <si>
    <t>TURCK BI5-M18E-AN6X-H1141 Sensor</t>
  </si>
  <si>
    <t>^000206391</t>
  </si>
  <si>
    <t>BI5-M18T-AZ3X60MM</t>
  </si>
  <si>
    <t>TURCK BI5-M18T-AZ3X60MM Sensor</t>
  </si>
  <si>
    <t>^000065417</t>
  </si>
  <si>
    <t>BI5-P18-AZ3X-B2331</t>
  </si>
  <si>
    <t>TURCK BI5-P18-AZ3X-B2331 Sensor</t>
  </si>
  <si>
    <t>^000038126</t>
  </si>
  <si>
    <t>BI5-Q08-AN6X2-V1131</t>
  </si>
  <si>
    <t>TURCK BI5-Q08-AN6X2-V1131 Sensor</t>
  </si>
  <si>
    <t>^000218787</t>
  </si>
  <si>
    <t>BI5-S18-AZ3X50MM</t>
  </si>
  <si>
    <t>TURCK BI5-S18-AZ3X50MM Sensor</t>
  </si>
  <si>
    <t>^000053795</t>
  </si>
  <si>
    <t>BI50U-Q80-VP4X2-H1141</t>
  </si>
  <si>
    <t>TURCK BI50U-Q80-VP4X2-H1141 Sensor</t>
  </si>
  <si>
    <t>^000216527</t>
  </si>
  <si>
    <t>BI5U-G18-ADZ30X2-B3331</t>
  </si>
  <si>
    <t>TURCK BI5U-G18-ADZ30X2-B3331</t>
  </si>
  <si>
    <t>^000050720</t>
  </si>
  <si>
    <t>BI7-EM18EWD-LI-H1143</t>
  </si>
  <si>
    <t>TURCK BI7-EM18EWD-LI-H1143</t>
  </si>
  <si>
    <t>^000221568</t>
  </si>
  <si>
    <t>BI7-M18E-AD4X-H1141</t>
  </si>
  <si>
    <t>TURCK BI7-M18E-AD4X-H1141 Sensor</t>
  </si>
  <si>
    <t>^000178233</t>
  </si>
  <si>
    <t>BI7-Q08-VN6X2</t>
  </si>
  <si>
    <t>TURCK BI7-Q08-VN6X2 Sensor Potted</t>
  </si>
  <si>
    <t>^000221473</t>
  </si>
  <si>
    <t>BI8-G18-ADZ30X2-B3331</t>
  </si>
  <si>
    <t>TURCK BI8-G18-ADZ30X2-B3331 Sensor</t>
  </si>
  <si>
    <t>^000126682</t>
  </si>
  <si>
    <t>BI8-M18-VP4X-H1141</t>
  </si>
  <si>
    <t>TURCK BI8-M18-VP4X-H1141 Sensor</t>
  </si>
  <si>
    <t>^000050053</t>
  </si>
  <si>
    <t>BI8U-EM18WD-AP6X-H1141</t>
  </si>
  <si>
    <t>TURCK BI8U-EM18WD-AP6X-H1141</t>
  </si>
  <si>
    <t>^000212587</t>
  </si>
  <si>
    <t>BI8U-M18-AP6X-H1141</t>
  </si>
  <si>
    <t>TURCK BI8U-M18-AP6X-H1141 Sensor</t>
  </si>
  <si>
    <t>^000085894</t>
  </si>
  <si>
    <t>BI8U-M18E-AP6X-H1141</t>
  </si>
  <si>
    <t>TURCK BI8U-M18E-AP6X-H1141</t>
  </si>
  <si>
    <t>^000112204</t>
  </si>
  <si>
    <t>BIM-EM12E-AP4X-H1141</t>
  </si>
  <si>
    <t>TURCK BIM-EM12E-AP4X-H1141</t>
  </si>
  <si>
    <t>^000221051</t>
  </si>
  <si>
    <t>BIM-IKE-AN6X-V1131W/KLI-3</t>
  </si>
  <si>
    <t>TURCK BIM-IKE-AN6X-V1131W/KLI-3</t>
  </si>
  <si>
    <t>^000142903</t>
  </si>
  <si>
    <t>BIM-IKE-AN6XW/KLI-3</t>
  </si>
  <si>
    <t>TURCK BIM-IKE-AN6XW/KLI-3 permaprox</t>
  </si>
  <si>
    <t>^000179649</t>
  </si>
  <si>
    <t>BIM-KST-AN6X-2M-RS4TW/CLAMP</t>
  </si>
  <si>
    <t>TURCK BIM-KST-AN6X-2M-RS4TW/CLAMP</t>
  </si>
  <si>
    <t>^000003934</t>
  </si>
  <si>
    <t>BIM-M12E-AN4X</t>
  </si>
  <si>
    <t>TURCK BIM-M12E-AN4X permaprox</t>
  </si>
  <si>
    <t>^000181095</t>
  </si>
  <si>
    <t>BIM-M12E-AP4X-H1141</t>
  </si>
  <si>
    <t>TURCK BIM-M12E-AP4X-H1141 permaprox</t>
  </si>
  <si>
    <t>^000050911</t>
  </si>
  <si>
    <t>BIM-PST-AN6XW/KLP-80</t>
  </si>
  <si>
    <t>TURCK BIM-PST-AN6XW/KLP-80</t>
  </si>
  <si>
    <t>^000034484</t>
  </si>
  <si>
    <t>BIM-PST-AP6XW/KLP-80</t>
  </si>
  <si>
    <t>TURCK BIM-PST-AP6XW/KLP-80</t>
  </si>
  <si>
    <t>^000011151</t>
  </si>
  <si>
    <t>BIM-UNT-AG41X/S1139/S11607M</t>
  </si>
  <si>
    <t>TURCK BIM-UNT-AG41X/S1139/S11607M</t>
  </si>
  <si>
    <t>^000156445</t>
  </si>
  <si>
    <t>BL20-1CNT-24VDC</t>
  </si>
  <si>
    <t>TURCK BL20-1CNT-24VDC M6827031</t>
  </si>
  <si>
    <t>^000120604</t>
  </si>
  <si>
    <t>BL20-2AI-PT/NI-2/3</t>
  </si>
  <si>
    <t>TURCK BL20-2AI-PT/NI-2/3 M6827017</t>
  </si>
  <si>
    <t>^000083398</t>
  </si>
  <si>
    <t>BL20-2AI-THERMO-PI</t>
  </si>
  <si>
    <t>TURCK BL20-2AI-THERMO-PI M6827020</t>
  </si>
  <si>
    <t>^000071598</t>
  </si>
  <si>
    <t>BL20-2AO-I(0/4...20MA)</t>
  </si>
  <si>
    <t>TURCK BL20-2AO-I(0/4...20MA)</t>
  </si>
  <si>
    <t>^000097040</t>
  </si>
  <si>
    <t>BL20-2AOH-I</t>
  </si>
  <si>
    <t>TURCK BL20-2AOH-I M6827332</t>
  </si>
  <si>
    <t>^000210200</t>
  </si>
  <si>
    <t>BL20-2DO-24VDC-2A-P</t>
  </si>
  <si>
    <t>TURCK BL20-2DO-24VDC-2A-P M6827026</t>
  </si>
  <si>
    <t>^000208057</t>
  </si>
  <si>
    <t>BL20-2DO-R-CO</t>
  </si>
  <si>
    <t>TURCK BL20-2DO-R-CO M6827030</t>
  </si>
  <si>
    <t>^000214219</t>
  </si>
  <si>
    <t>BL20-4AI-U/I</t>
  </si>
  <si>
    <t>TURCK BL20-4AI-U/I A9570</t>
  </si>
  <si>
    <t>^000185785</t>
  </si>
  <si>
    <t>BL20-4DI-24VDC-N</t>
  </si>
  <si>
    <t>TURCK BL20-4DI-24VDC-N M6827013</t>
  </si>
  <si>
    <t>^000048657</t>
  </si>
  <si>
    <t>BL20-4DI-24VDC-P</t>
  </si>
  <si>
    <t>TURCK BL20-4DI-24VDC-P M6827012</t>
  </si>
  <si>
    <t>^000131178</t>
  </si>
  <si>
    <t>BL20-BR-24VDC-D</t>
  </si>
  <si>
    <t>TURCK BL20-BR-24VDC-D M6827006</t>
  </si>
  <si>
    <t>^000041322</t>
  </si>
  <si>
    <t>TURCK BL20-GW-DNET M6827005</t>
  </si>
  <si>
    <t>^000208054</t>
  </si>
  <si>
    <t>BL20-P4S-SBBC</t>
  </si>
  <si>
    <t>TURCK BL20-P4S-SBBC M6827039</t>
  </si>
  <si>
    <t>^000034775</t>
  </si>
  <si>
    <t>BL20-PF-24VDC-D</t>
  </si>
  <si>
    <t>TURCK BL20-PF-24VDC-D M6827007</t>
  </si>
  <si>
    <t>^000080916</t>
  </si>
  <si>
    <t>BL20-PS2-CABLE</t>
  </si>
  <si>
    <t>TURCK BL20-PS2-CABLE M6827133</t>
  </si>
  <si>
    <t>^000212923</t>
  </si>
  <si>
    <t>BL20-S3S-SBB</t>
  </si>
  <si>
    <t>TURCK BL20-S3S-SBB M6827045</t>
  </si>
  <si>
    <t>^000080921</t>
  </si>
  <si>
    <t>BL20-S3S-SBC</t>
  </si>
  <si>
    <t>TURCK BL20-S3S-SBC M6827059</t>
  </si>
  <si>
    <t>^000085759</t>
  </si>
  <si>
    <t>BL20-S4S-SBBS-CJ</t>
  </si>
  <si>
    <t>TURCK BL20-S4S-SBBS-CJ M6827049</t>
  </si>
  <si>
    <t>^000115885</t>
  </si>
  <si>
    <t>BL20-S6S-SBBSBB</t>
  </si>
  <si>
    <t>TURCK BL20-S6S-SBBSBB M6827053</t>
  </si>
  <si>
    <t>^000176058</t>
  </si>
  <si>
    <t>BL20-S6S-SBCSBC</t>
  </si>
  <si>
    <t>TURCK BL20-S6S-SBCSBC M6827066</t>
  </si>
  <si>
    <t>^000132728</t>
  </si>
  <si>
    <t>BS4131-0/9</t>
  </si>
  <si>
    <t>TURCK BS4131-0/9 Minifast Field</t>
  </si>
  <si>
    <t>^000056494</t>
  </si>
  <si>
    <t>BS4151-0/9</t>
  </si>
  <si>
    <t>TURCK BS4151-0/9 Minifast Field</t>
  </si>
  <si>
    <t>^000056495</t>
  </si>
  <si>
    <t>BS5131-0</t>
  </si>
  <si>
    <t>TURCK BS5131-0 Picofast Field</t>
  </si>
  <si>
    <t>^000029614</t>
  </si>
  <si>
    <t>BS5146-0</t>
  </si>
  <si>
    <t>TURCK BS5146-0 Picofast Field</t>
  </si>
  <si>
    <t>^000214843</t>
  </si>
  <si>
    <t>BS71101-0/21</t>
  </si>
  <si>
    <t>TURCK BS71101-0/21 U2-04062</t>
  </si>
  <si>
    <t>^000222339</t>
  </si>
  <si>
    <t>BS7171-0/21</t>
  </si>
  <si>
    <t>TURCK BS7171-0/21 U2-04068</t>
  </si>
  <si>
    <t>^000180628</t>
  </si>
  <si>
    <t>BS7191-0/21</t>
  </si>
  <si>
    <t>TURCK BS7191-0/21 U2-04064</t>
  </si>
  <si>
    <t>^000225427</t>
  </si>
  <si>
    <t>BS8141-0/PG9</t>
  </si>
  <si>
    <t>TURCK BS8141-0/PG9 Eurofast Field</t>
  </si>
  <si>
    <t>^000115126</t>
  </si>
  <si>
    <t>C10-A10X/120VAC</t>
  </si>
  <si>
    <t>TURCK C10-A10X/120VAC Relay R6655</t>
  </si>
  <si>
    <t>^000163757</t>
  </si>
  <si>
    <t>C4-A40X/120VAC</t>
  </si>
  <si>
    <t>TURCK C4-A40X/120VAC Relay R4345</t>
  </si>
  <si>
    <t>^000041126</t>
  </si>
  <si>
    <t>C7-A20X/012VDC</t>
  </si>
  <si>
    <t>TURCK C7-A20X/012VDC Relay R6038</t>
  </si>
  <si>
    <t>^000033286</t>
  </si>
  <si>
    <t>C9-A41FX/024VDC</t>
  </si>
  <si>
    <t>TURCK C9-A41FX/024VDC Relay R6118</t>
  </si>
  <si>
    <t>^000183935</t>
  </si>
  <si>
    <t>C9-A41X/120VAC</t>
  </si>
  <si>
    <t>TURCK C9-A41X/120VAC Relay R6134</t>
  </si>
  <si>
    <t>^000005222</t>
  </si>
  <si>
    <t>CA-2/RKF50</t>
  </si>
  <si>
    <t>TURCK CA-2/RKF50 Minifast Conduit</t>
  </si>
  <si>
    <t>^000157154</t>
  </si>
  <si>
    <t>CABLE455-100M</t>
  </si>
  <si>
    <t>TURCK CABLE455-100M RB50672-100M</t>
  </si>
  <si>
    <t>^000215435</t>
  </si>
  <si>
    <t>CABLE455-225M</t>
  </si>
  <si>
    <t>TURCK CABLE455-225M RB50672-225M</t>
  </si>
  <si>
    <t>^000134134</t>
  </si>
  <si>
    <t>CABLE493O/483-1000M</t>
  </si>
  <si>
    <t>TURCK CABLE493O/483-1000M</t>
  </si>
  <si>
    <t>^000225505</t>
  </si>
  <si>
    <t>CABLE493O/483-225M</t>
  </si>
  <si>
    <t>TURCK CABLE493O/483-225M</t>
  </si>
  <si>
    <t>^000225507</t>
  </si>
  <si>
    <t>CKM19-19-0.5</t>
  </si>
  <si>
    <t>TURCK CKM19-19-0.5 Multifast M23</t>
  </si>
  <si>
    <t>^000208221</t>
  </si>
  <si>
    <t>CMBSD8141-0/PG9</t>
  </si>
  <si>
    <t>TURCK CMBSD8141-0/PG9 U2-03887</t>
  </si>
  <si>
    <t>^000122456</t>
  </si>
  <si>
    <t>CONNECTORPDPSD9S</t>
  </si>
  <si>
    <t>TURCK CONNECTORPDPSD9S A9427</t>
  </si>
  <si>
    <t>^000051645</t>
  </si>
  <si>
    <t>CSMCKM19-19-2</t>
  </si>
  <si>
    <t>TURCK CSMCKM19-19-2 Multifast M23</t>
  </si>
  <si>
    <t>^000226554</t>
  </si>
  <si>
    <t>CSMCKM19-19-4</t>
  </si>
  <si>
    <t>TURCK CSMCKM19-19-4 Multifast M23</t>
  </si>
  <si>
    <t>^000226555</t>
  </si>
  <si>
    <t>CT2-A30/U</t>
  </si>
  <si>
    <t>TURCK CT2-A30/U Comat Timer C2015</t>
  </si>
  <si>
    <t>^000153010</t>
  </si>
  <si>
    <t>DILM9-10(24VDC)</t>
  </si>
  <si>
    <t>TURCK DILM9-10(24VDC) M6827268</t>
  </si>
  <si>
    <t>^000191245</t>
  </si>
  <si>
    <t>E-RKC8T-930-4</t>
  </si>
  <si>
    <t>TURCK E-RKC8T-930-4 Eurofast</t>
  </si>
  <si>
    <t>^000218333</t>
  </si>
  <si>
    <t>E-WKC8T-PX3-264-0.3-RSS8T</t>
  </si>
  <si>
    <t>TURCK E-WKC8T-PX3-264-0.3-RSS8T</t>
  </si>
  <si>
    <t>^000209824</t>
  </si>
  <si>
    <t>FCS-N1/2A4-NA-H1141/L060</t>
  </si>
  <si>
    <t>TURCK FCS-N1/2A4-NA-H1141/L060 Flow</t>
  </si>
  <si>
    <t>^000116054</t>
  </si>
  <si>
    <t>FCS-N1/2A4P-AP8X-H1141</t>
  </si>
  <si>
    <t>TURCK FCS-N1/2A4P-AP8X-H1141 Flow</t>
  </si>
  <si>
    <t>^000049741</t>
  </si>
  <si>
    <t>FKFD12-2</t>
  </si>
  <si>
    <t>TURCK FKFD12-2 Eurofast Receptacle</t>
  </si>
  <si>
    <t>^000217203</t>
  </si>
  <si>
    <t>FKV4.5-1/14.5/NPT</t>
  </si>
  <si>
    <t>TURCK FKV4.5-1/14.5/NPT U-68412</t>
  </si>
  <si>
    <t>^000223853</t>
  </si>
  <si>
    <t>FS4.4-0.5</t>
  </si>
  <si>
    <t>TURCK FS4.4-0.5 Eurofast Receptacle</t>
  </si>
  <si>
    <t>^000194388</t>
  </si>
  <si>
    <t>FSFD572-0.5M</t>
  </si>
  <si>
    <t>TURCK FSFD572-0.5M U9044</t>
  </si>
  <si>
    <t>^000223801</t>
  </si>
  <si>
    <t>FSFD8</t>
  </si>
  <si>
    <t>TURCK FSFD8 Eurofast Receptacle</t>
  </si>
  <si>
    <t>^000029194</t>
  </si>
  <si>
    <t>FSV4.4-0.5/14.5/NPT</t>
  </si>
  <si>
    <t>TURCK FSV4.4-0.5/14.5/NPT Eurofast</t>
  </si>
  <si>
    <t>^000225102</t>
  </si>
  <si>
    <t>GKM44-2M/S600</t>
  </si>
  <si>
    <t>TURCK GKM44-2M/S600 Powerfast</t>
  </si>
  <si>
    <t>^000191531</t>
  </si>
  <si>
    <t>GSDF44-0.2M/14.5/NPT</t>
  </si>
  <si>
    <t>TURCK GSDF44-0.2M/14.5/NPT U-43876</t>
  </si>
  <si>
    <t>^000176926</t>
  </si>
  <si>
    <t>HSFF4848-0.5</t>
  </si>
  <si>
    <t>TURCK HSFF4848-0.5 U-10823</t>
  </si>
  <si>
    <t>^000198925</t>
  </si>
  <si>
    <t>HT-WKC4.4T-5/S849</t>
  </si>
  <si>
    <t>TURCK HT-WKC4.4T-5/S849 U2-14952</t>
  </si>
  <si>
    <t>^000220600</t>
  </si>
  <si>
    <t>IM1-22EX-R</t>
  </si>
  <si>
    <t>TURCK IM1-22EX-R M7541231</t>
  </si>
  <si>
    <t>^000104122</t>
  </si>
  <si>
    <t>IM33-11EX-HI/24VDC</t>
  </si>
  <si>
    <t>TURCK IM33-11EX-HI/24VDC M7506440</t>
  </si>
  <si>
    <t>^000143614</t>
  </si>
  <si>
    <t>JBBS-49SC-M813</t>
  </si>
  <si>
    <t>TURCK JBBS-49SC-M813 U7909</t>
  </si>
  <si>
    <t>^000148245</t>
  </si>
  <si>
    <t>KB4T-6</t>
  </si>
  <si>
    <t>TURCK KB4T-6 Microfast Cordset</t>
  </si>
  <si>
    <t>^000027619</t>
  </si>
  <si>
    <t>KBV3T-6-RSV4T/CS10909</t>
  </si>
  <si>
    <t>TURCK KBV3T-6-RSV4T/CS10909</t>
  </si>
  <si>
    <t>^000178489</t>
  </si>
  <si>
    <t>KLI-3</t>
  </si>
  <si>
    <t>TURCK KLI-3 Mounting</t>
  </si>
  <si>
    <t>^000077569</t>
  </si>
  <si>
    <t>TURCK KST-SB170 Mounting</t>
  </si>
  <si>
    <t>^000105868</t>
  </si>
  <si>
    <t>TURCK KST-SB335 Mounting</t>
  </si>
  <si>
    <t>^000025291</t>
  </si>
  <si>
    <t>LOCKNUT-SS18(10/BAG)</t>
  </si>
  <si>
    <t>TURCK LOCKNUT-SS18(10/BAG) A3123-0</t>
  </si>
  <si>
    <t>^000211847</t>
  </si>
  <si>
    <t>LSAP-2</t>
  </si>
  <si>
    <t>TURCK LSAP-2 CP40 Mounting Bracket</t>
  </si>
  <si>
    <t>^000211616</t>
  </si>
  <si>
    <t>MB-18</t>
  </si>
  <si>
    <t>TURCK MB-18 Mounting Bracket A3135</t>
  </si>
  <si>
    <t>^000034424</t>
  </si>
  <si>
    <t>NI10-G18-AN6X50MM</t>
  </si>
  <si>
    <t>TURCK NI10-G18-AN6X50MM Sensor</t>
  </si>
  <si>
    <t>^000002019</t>
  </si>
  <si>
    <t>NI10-G18-AZ3X-B333150MM</t>
  </si>
  <si>
    <t>TURCK NI10-G18-AZ3X-B3331</t>
  </si>
  <si>
    <t>^000002437</t>
  </si>
  <si>
    <t>NI10-G18K-AP6X</t>
  </si>
  <si>
    <t>TURCK NI10-G18K-AP6X Sensor Potted</t>
  </si>
  <si>
    <t>^000102923</t>
  </si>
  <si>
    <t>NI10-G18K-AP6X-0.2M-RS4T</t>
  </si>
  <si>
    <t>TURCK NI10-G18K-AP6X-0.2M-RS4T</t>
  </si>
  <si>
    <t>^000080815</t>
  </si>
  <si>
    <t>NI10-K20-AP6X-0.2M-RS4T</t>
  </si>
  <si>
    <t>TURCK NI10-K20-AP6X-0.2M-RS4T</t>
  </si>
  <si>
    <t>^000042566</t>
  </si>
  <si>
    <t>NI10-K20-RZ3X</t>
  </si>
  <si>
    <t>TURCK NI10-K20-RZ3X Sensor Potted</t>
  </si>
  <si>
    <t>^000049777</t>
  </si>
  <si>
    <t>NI10-K20SK-AZ3X2</t>
  </si>
  <si>
    <t>TURCK NI10-K20SK-AZ3X2 Sensor</t>
  </si>
  <si>
    <t>^000075081</t>
  </si>
  <si>
    <t>NI10U-M12-AP6X-H1141</t>
  </si>
  <si>
    <t>TURCK NI10U-M12-AP6X-H1141 Sensor</t>
  </si>
  <si>
    <t>^000092195</t>
  </si>
  <si>
    <t>NI12U-EG18-ADZ30X2-B1331</t>
  </si>
  <si>
    <t>TURCK NI12U-EG18-ADZ30X2-B1331</t>
  </si>
  <si>
    <t>^000213116</t>
  </si>
  <si>
    <t>NI12U-EM18-AP6X</t>
  </si>
  <si>
    <t>TURCK NI12U-EM18-AP6X Sensor</t>
  </si>
  <si>
    <t>^000046083</t>
  </si>
  <si>
    <t>NI12U-EM18-AP6X2-H1141/S395</t>
  </si>
  <si>
    <t>TURCK NI12U-EM18-AP6X2-H1141/S395</t>
  </si>
  <si>
    <t>^000195168</t>
  </si>
  <si>
    <t>NI12U-EM18E-AP6X10M</t>
  </si>
  <si>
    <t>TURCK NI12U-EM18E-AP6X10M M1645306</t>
  </si>
  <si>
    <t>^000222103</t>
  </si>
  <si>
    <t>NI12U-S18-AN6X-H1141</t>
  </si>
  <si>
    <t>TURCK NI12U-S18-AN6X-H1141 Sensor</t>
  </si>
  <si>
    <t>^000041646</t>
  </si>
  <si>
    <t>NI14-M18-AP6X-H1141</t>
  </si>
  <si>
    <t>TURCK NI14-M18-AP6X-H1141 Sensor</t>
  </si>
  <si>
    <t>^000176871</t>
  </si>
  <si>
    <t>NI15-G30-AP6X-B1141</t>
  </si>
  <si>
    <t>TURCK NI15-G30-AP6X-B1141 Sensor</t>
  </si>
  <si>
    <t>^000071913</t>
  </si>
  <si>
    <t>NI15-P30SK-AP6X2</t>
  </si>
  <si>
    <t>TURCK NI15-P30SK-AP6X2 Sensor</t>
  </si>
  <si>
    <t>^000022505</t>
  </si>
  <si>
    <t>NI20U-EM30-AP6X-H1141</t>
  </si>
  <si>
    <t>TURCK NI20U-EM30-AP6X-H1141 Sensor</t>
  </si>
  <si>
    <t>^000034513</t>
  </si>
  <si>
    <t>NI20U-S30-AP6X-H1141</t>
  </si>
  <si>
    <t>TURCK NI20U-S30-AP6X-H1141 Sensor</t>
  </si>
  <si>
    <t>^000057287</t>
  </si>
  <si>
    <t>NI25-Q20-AP6X2-H1141</t>
  </si>
  <si>
    <t>TURCK NI25-Q20-AP6X2-H1141 Sensor</t>
  </si>
  <si>
    <t>^000033757</t>
  </si>
  <si>
    <t>NI3-EG08K-AP6X-0.3M-RS4T</t>
  </si>
  <si>
    <t>TURCK NI3-EG08K-AP6X-0.3M-RS4T</t>
  </si>
  <si>
    <t>^000073939</t>
  </si>
  <si>
    <t>NI3-G08-AN6X7MSPLICED</t>
  </si>
  <si>
    <t>TURCK NI3-G08-AN6X7MSPLICED Sensor</t>
  </si>
  <si>
    <t>^000118581</t>
  </si>
  <si>
    <t>NI30U-EM30WD-AP6X</t>
  </si>
  <si>
    <t>TURCK NI30U-EM30WD-AP6X Sensor</t>
  </si>
  <si>
    <t>^000111256</t>
  </si>
  <si>
    <t>NI35U-CK40-ADZ30X2-B1131W/BS4</t>
  </si>
  <si>
    <t>TURCK NI35U-CK40-ADZ30X2-B1131W/BS4</t>
  </si>
  <si>
    <t>^000152170</t>
  </si>
  <si>
    <t>NI35U-CK40-ADZ30X2-B3131W/BS4</t>
  </si>
  <si>
    <t>TURCK NI35U-CK40-ADZ30X2-B3131W/BS4</t>
  </si>
  <si>
    <t>^000216539</t>
  </si>
  <si>
    <t>NI4-EG08-AG41X-H1341</t>
  </si>
  <si>
    <t>TURCK NI4-EG08-AG41X-H1341 Sensor</t>
  </si>
  <si>
    <t>^000058080</t>
  </si>
  <si>
    <t>NI4-EG08K-AG41X-H1341</t>
  </si>
  <si>
    <t>TURCK NI4-EG08K-AG41X-H1341 Sensor</t>
  </si>
  <si>
    <t>^000131935</t>
  </si>
  <si>
    <t>NI4-G12-ADZ32X-B3131</t>
  </si>
  <si>
    <t>TURCK NI4-G12-ADZ32X-B3131 Sensor</t>
  </si>
  <si>
    <t>^000030003</t>
  </si>
  <si>
    <t>NI4-M12-VP6X-H1141</t>
  </si>
  <si>
    <t>TURCK NI4-M12-VP6X-H1141 Sensor</t>
  </si>
  <si>
    <t>^000223091</t>
  </si>
  <si>
    <t>NI4-S12-AN6X-2M-RS4T</t>
  </si>
  <si>
    <t>TURCK NI4-S12-AN6X-2M-RS4T Sensor</t>
  </si>
  <si>
    <t>^000034413</t>
  </si>
  <si>
    <t>NI4-S12-AN6X/S101</t>
  </si>
  <si>
    <t>TURCK NI4-S12-AN6X/S101 Sensor</t>
  </si>
  <si>
    <t>^000000114</t>
  </si>
  <si>
    <t>NI4-S12-AP6X-H1141</t>
  </si>
  <si>
    <t>TURCK NI4-S12-AP6X-H1141 Sensor</t>
  </si>
  <si>
    <t>^000060584</t>
  </si>
  <si>
    <t>NI40U-CP40-FDZ30X2</t>
  </si>
  <si>
    <t>TURCK NI40U-CP40-FDZ30X2 Sensor</t>
  </si>
  <si>
    <t>^000115066</t>
  </si>
  <si>
    <t>NI5-G12-AP6X50MM</t>
  </si>
  <si>
    <t>TURCK NI5-G12-AP6X50MM Sensor</t>
  </si>
  <si>
    <t>^000038910</t>
  </si>
  <si>
    <t>NI50-CP80-FDZ30X2</t>
  </si>
  <si>
    <t>TURCK NI50-CP80-FDZ30X2 Sensor</t>
  </si>
  <si>
    <t>^000013164</t>
  </si>
  <si>
    <t>NI60-K90SR-FDZ30X2</t>
  </si>
  <si>
    <t>TURCK NI60-K90SR-FDZ30X2 M4240200</t>
  </si>
  <si>
    <t>^000079173</t>
  </si>
  <si>
    <t>NI6U-EG08-AN6X-H1341</t>
  </si>
  <si>
    <t>TURCK NI6U-EG08-AN6X-H1341</t>
  </si>
  <si>
    <t>^000220896</t>
  </si>
  <si>
    <t>NI8-M12E-AP6X-H1141</t>
  </si>
  <si>
    <t>TURCK NI8-M12E-AP6X-H1141 Sensor</t>
  </si>
  <si>
    <t>^000146477</t>
  </si>
  <si>
    <t>NI8U-EM12-AP6X-H1141</t>
  </si>
  <si>
    <t>TURCK NI8U-EM12-AP6X-H1141 Sensor</t>
  </si>
  <si>
    <t>^000018790</t>
  </si>
  <si>
    <t>NI8U-S12-AP6X-H1141</t>
  </si>
  <si>
    <t>TURCK NI8U-S12-AP6X-H1141 Sensor</t>
  </si>
  <si>
    <t>^000011685</t>
  </si>
  <si>
    <t>PCV-N1/2A4</t>
  </si>
  <si>
    <t>TURCK PCV-N1/2A4 ADAPTER G1/4 TO</t>
  </si>
  <si>
    <t>^000224765</t>
  </si>
  <si>
    <t>PKG3-2</t>
  </si>
  <si>
    <t>TURCK PKG3-2 Picofast Cordset</t>
  </si>
  <si>
    <t>^000013807</t>
  </si>
  <si>
    <t>PKG3M-10</t>
  </si>
  <si>
    <t>TURCK PKG3M-10 Picofast Cordset</t>
  </si>
  <si>
    <t>^000029653</t>
  </si>
  <si>
    <t>PKG3M-2-PSG3M</t>
  </si>
  <si>
    <t>TURCK PKG3M-2-PSG3M Picofast</t>
  </si>
  <si>
    <t>^000122792</t>
  </si>
  <si>
    <t>PKG3M-2/S90</t>
  </si>
  <si>
    <t>TURCK PKG3M-2/S90 Picofast Cordset</t>
  </si>
  <si>
    <t>^000016023</t>
  </si>
  <si>
    <t>PKG3M-4</t>
  </si>
  <si>
    <t>TURCK PKG3M-4 Picofast Cordset</t>
  </si>
  <si>
    <t>^000099943</t>
  </si>
  <si>
    <t>PKG3M-4/CS11755</t>
  </si>
  <si>
    <t>TURCK PKG3M-4/CS11755 U-18445</t>
  </si>
  <si>
    <t>^000092266</t>
  </si>
  <si>
    <t>PKG3Z-2</t>
  </si>
  <si>
    <t>TURCK PKG3Z-2 Picofast Cordset</t>
  </si>
  <si>
    <t>^000036386</t>
  </si>
  <si>
    <t>PKG3Z-6/S90</t>
  </si>
  <si>
    <t>TURCK PKG3Z-6/S90 Picofast Cordset</t>
  </si>
  <si>
    <t>^000103129</t>
  </si>
  <si>
    <t>PKG4M-2-PSG4M</t>
  </si>
  <si>
    <t>TURCK PKG4M-2-PSG4M Picofast</t>
  </si>
  <si>
    <t>^000225939</t>
  </si>
  <si>
    <t>PKG4M-6</t>
  </si>
  <si>
    <t>TURCK PKG4M-6 Picofast Cordset</t>
  </si>
  <si>
    <t>^000068379</t>
  </si>
  <si>
    <t>PKG4M-6-PSG4M/S90</t>
  </si>
  <si>
    <t>TURCK PKG4M-6-PSG4M/S90 Picofast</t>
  </si>
  <si>
    <t>^000121277</t>
  </si>
  <si>
    <t>PKG4Z-6</t>
  </si>
  <si>
    <t>TURCK PKG4Z-6 Picofast Cordset</t>
  </si>
  <si>
    <t>^000068365</t>
  </si>
  <si>
    <t>PKGS3M-5-PSGS3M</t>
  </si>
  <si>
    <t>TURCK PKGS3M-5-PSGS3M U-34861</t>
  </si>
  <si>
    <t>^000217766</t>
  </si>
  <si>
    <t>PKGV3M-10-PSG3</t>
  </si>
  <si>
    <t>TURCK PKGV3M-10-PSG3 U-24347</t>
  </si>
  <si>
    <t>^000182038</t>
  </si>
  <si>
    <t>PKGV4M-0.3-RSV4.4T</t>
  </si>
  <si>
    <t>TURCK PKGV4M-0.3-RSV4.4T U-16197</t>
  </si>
  <si>
    <t>^000131034</t>
  </si>
  <si>
    <t>PKW3M-10</t>
  </si>
  <si>
    <t>TURCK PKW3M-10 Picofast Cordset</t>
  </si>
  <si>
    <t>^000223213</t>
  </si>
  <si>
    <t>PKW3M-8</t>
  </si>
  <si>
    <t>TURCK PKW3M-8 Picofast Cordset</t>
  </si>
  <si>
    <t>^000223211</t>
  </si>
  <si>
    <t>PKW3M-N7X2-2/S90</t>
  </si>
  <si>
    <t>TURCK PKW3M-N7X2-2/S90 Picofast</t>
  </si>
  <si>
    <t>^000173642</t>
  </si>
  <si>
    <t>PKW3M-P7X2-10/S90</t>
  </si>
  <si>
    <t>TURCK PKW3M-P7X2-10/S90 Picofast</t>
  </si>
  <si>
    <t>^000184997</t>
  </si>
  <si>
    <t>PKW4M-3-RS4.4T</t>
  </si>
  <si>
    <t>TURCK PKW4M-3-RS4.4T U-07025</t>
  </si>
  <si>
    <t>^000062615</t>
  </si>
  <si>
    <t>PKW4M-9</t>
  </si>
  <si>
    <t>TURCK PKW4M-9 U-04488</t>
  </si>
  <si>
    <t>^000099469</t>
  </si>
  <si>
    <t>PS400R-503-2UPN8X-H1141</t>
  </si>
  <si>
    <t>TURCK PS400R-503-2UPN8X-H1141</t>
  </si>
  <si>
    <t>^000162359</t>
  </si>
  <si>
    <t>PSG3M-2</t>
  </si>
  <si>
    <t>TURCK PSG3M-2 Picofast Cordset</t>
  </si>
  <si>
    <t>^000193341</t>
  </si>
  <si>
    <t>PSG4M-4-RS4.4T</t>
  </si>
  <si>
    <t>TURCK PSG4M-4-RS4.4T U-75303</t>
  </si>
  <si>
    <t>^000220645</t>
  </si>
  <si>
    <t>PSG6M-3</t>
  </si>
  <si>
    <t>TURCK PSG6M-3 U-44091</t>
  </si>
  <si>
    <t>^000216708</t>
  </si>
  <si>
    <t>PT-30HG-13-LU2-H1131</t>
  </si>
  <si>
    <t>TURCK PT-30HG-13-LU2-H1131 Pressure</t>
  </si>
  <si>
    <t>^000216762</t>
  </si>
  <si>
    <t>PT010R-11-LI3-H1131</t>
  </si>
  <si>
    <t>TURCK PT010R-11-LI3-H1131 Pressure</t>
  </si>
  <si>
    <t>^000087101</t>
  </si>
  <si>
    <t>PT15PSIG-13-LI3-H1131</t>
  </si>
  <si>
    <t>TURCK PT15PSIG-13-LI3-H1131</t>
  </si>
  <si>
    <t>^000086384</t>
  </si>
  <si>
    <t>RF50983-200M</t>
  </si>
  <si>
    <t>TURCK RF50983-200M 4/22 AWG PVC</t>
  </si>
  <si>
    <t>^000203440</t>
  </si>
  <si>
    <t>RJ45SRJ45S841-15M</t>
  </si>
  <si>
    <t>TURCK RJ45SRJ45S841-15M U8636-15</t>
  </si>
  <si>
    <t>^000213625</t>
  </si>
  <si>
    <t>RJ45SRJ45S841-20M</t>
  </si>
  <si>
    <t>TURCK RJ45SRJ45S841-20M U8636-20</t>
  </si>
  <si>
    <t>^000213626</t>
  </si>
  <si>
    <t>RJ45SRJ45S841-25M</t>
  </si>
  <si>
    <t>TURCK RJ45SRJ45S841-25M U8636-25</t>
  </si>
  <si>
    <t>^000213627</t>
  </si>
  <si>
    <t>RJ45SRJ45S841-30M</t>
  </si>
  <si>
    <t>TURCK RJ45SRJ45S841-30M U8636-30</t>
  </si>
  <si>
    <t>^000172473</t>
  </si>
  <si>
    <t>RJ45SRJ45S841-35M</t>
  </si>
  <si>
    <t>TURCK RJ45SRJ45S841-35M U-06213</t>
  </si>
  <si>
    <t>^000216832</t>
  </si>
  <si>
    <t>RJ45SRJ45S841-40M</t>
  </si>
  <si>
    <t>TURCK RJ45SRJ45S841-40M U8636-40</t>
  </si>
  <si>
    <t>^000216834</t>
  </si>
  <si>
    <t>RJ45SRJ45S841-50M</t>
  </si>
  <si>
    <t>TURCK RJ45SRJ45S841-50M U-06282</t>
  </si>
  <si>
    <t>^000216835</t>
  </si>
  <si>
    <t>RJ45SRJ45S841-5M</t>
  </si>
  <si>
    <t>TURCK RJ45SRJ45S841-5M U8636-5</t>
  </si>
  <si>
    <t>^000218522</t>
  </si>
  <si>
    <t>RK30-2M</t>
  </si>
  <si>
    <t>TURCK RK30-2M Minifast Cordset</t>
  </si>
  <si>
    <t>^000033150</t>
  </si>
  <si>
    <t>RK4.41T-4/S529</t>
  </si>
  <si>
    <t>TURCK RK4.41T-4/S529 Eurofast</t>
  </si>
  <si>
    <t>^000035512</t>
  </si>
  <si>
    <t>RK4.43T-10</t>
  </si>
  <si>
    <t>TURCK RK4.43T-10 Eurofast Cordset</t>
  </si>
  <si>
    <t>^000119424</t>
  </si>
  <si>
    <t>RK4.43T-10-RS4.43T</t>
  </si>
  <si>
    <t>TURCK RK4.43T-10-RS4.43T Eurofast</t>
  </si>
  <si>
    <t>^000058900</t>
  </si>
  <si>
    <t>RK4.43T-2</t>
  </si>
  <si>
    <t>TURCK RK4.43T-2 Eurofast Cordset</t>
  </si>
  <si>
    <t>^000217408</t>
  </si>
  <si>
    <t>RK4.43T-6</t>
  </si>
  <si>
    <t>TURCK RK4.43T-6 Eurofast Cordset</t>
  </si>
  <si>
    <t>^000211908</t>
  </si>
  <si>
    <t>RK4.4T-0.3-RS4.4T</t>
  </si>
  <si>
    <t>TURCK RK4.4T-0.3-RS4.4T Eurofast</t>
  </si>
  <si>
    <t>^000004189</t>
  </si>
  <si>
    <t>RK4.4T-1-RS4.4T/S90</t>
  </si>
  <si>
    <t>TURCK RK4.4T-1-RS4.4T/S90 Eurofast</t>
  </si>
  <si>
    <t>^000219499</t>
  </si>
  <si>
    <t>RK4.4T-10-RS4.4T</t>
  </si>
  <si>
    <t>TURCK RK4.4T-10-RS4.4T Eurofast</t>
  </si>
  <si>
    <t>^000074903</t>
  </si>
  <si>
    <t>RK4.4T-15</t>
  </si>
  <si>
    <t>TURCK RK4.4T-15 Eurofast Cordset</t>
  </si>
  <si>
    <t>^000174030</t>
  </si>
  <si>
    <t>RK4.4T-2</t>
  </si>
  <si>
    <t>TURCK RK4.4T-2 Eurofast Cordset</t>
  </si>
  <si>
    <t>^000040356</t>
  </si>
  <si>
    <t>RK4.4T-2/S1587/SV</t>
  </si>
  <si>
    <t>TURCK RK4.4T-2/S1587/SV U2-06302</t>
  </si>
  <si>
    <t>^000216971</t>
  </si>
  <si>
    <t>RK4.4T-2/XOR/SV</t>
  </si>
  <si>
    <t>TURCK RK4.4T-2/XOR/SV Eurofast</t>
  </si>
  <si>
    <t>^000062309</t>
  </si>
  <si>
    <t>RK4.4T-30</t>
  </si>
  <si>
    <t>TURCK RK4.4T-30 Eurofast Cordset</t>
  </si>
  <si>
    <t>^000192169</t>
  </si>
  <si>
    <t>RK4.4T-30/S618</t>
  </si>
  <si>
    <t>TURCK RK4.4T-30/S618 Eurofast</t>
  </si>
  <si>
    <t>^000222237</t>
  </si>
  <si>
    <t>RK4.4T-46</t>
  </si>
  <si>
    <t>TURCK RK4.4T-46 Eurofast Cordset</t>
  </si>
  <si>
    <t>^000226197</t>
  </si>
  <si>
    <t>RK4.4T-5-RS4.4T</t>
  </si>
  <si>
    <t>TURCK RK4.4T-5-RS4.4T Eurofast</t>
  </si>
  <si>
    <t>^000103936</t>
  </si>
  <si>
    <t>RK4.5T-0.3-RS4.5T</t>
  </si>
  <si>
    <t>TURCK RK4.5T-0.3-RS4.5T Eurofast</t>
  </si>
  <si>
    <t>^000226813</t>
  </si>
  <si>
    <t>RK4.5T-1</t>
  </si>
  <si>
    <t>TURCK RK4.5T-1 Eurofast Cordset</t>
  </si>
  <si>
    <t>^000209009</t>
  </si>
  <si>
    <t>RK4.5T-1-RS4.5T</t>
  </si>
  <si>
    <t>TURCK RK4.5T-1-RS4.5T Eurofast</t>
  </si>
  <si>
    <t>^000015280</t>
  </si>
  <si>
    <t>RK4.5T-3-RS4.5T/S715</t>
  </si>
  <si>
    <t>TURCK RK4.5T-3-RS4.5T/S715 Eurofast</t>
  </si>
  <si>
    <t>^000208741</t>
  </si>
  <si>
    <t>RK4.5T-30/S618</t>
  </si>
  <si>
    <t>TURCK RK4.5T-30/S618 Eurofast</t>
  </si>
  <si>
    <t>^000220648</t>
  </si>
  <si>
    <t>RK4.5T-4-RS4.5T/S90</t>
  </si>
  <si>
    <t>TURCK RK4.5T-4-RS4.5T/S90 Eurofast</t>
  </si>
  <si>
    <t>^000200889</t>
  </si>
  <si>
    <t>RK4.5T-5</t>
  </si>
  <si>
    <t>TURCK RK4.5T-5 Eurofast Cordset</t>
  </si>
  <si>
    <t>^000040709</t>
  </si>
  <si>
    <t>RK4T-10/S618</t>
  </si>
  <si>
    <t>TURCK RK4T-10/S618 Eurofast Cordset</t>
  </si>
  <si>
    <t>^000217503</t>
  </si>
  <si>
    <t>RK4T-15/S3011</t>
  </si>
  <si>
    <t>TURCK RK4T-15/S3011 U2-09302</t>
  </si>
  <si>
    <t>^000187593</t>
  </si>
  <si>
    <t>RK4T-3</t>
  </si>
  <si>
    <t>TURCK RK4T-3 Eurofast Cordset U2155</t>
  </si>
  <si>
    <t>^000003536</t>
  </si>
  <si>
    <t>RK4T-3-PSG3</t>
  </si>
  <si>
    <t>TURCK RK4T-3-PSG3 Euro/Pico</t>
  </si>
  <si>
    <t>^000217044</t>
  </si>
  <si>
    <t>RK4T-3-RS4T</t>
  </si>
  <si>
    <t>TURCK RK4T-3-RS4T Eurofast Cordset</t>
  </si>
  <si>
    <t>^000218578</t>
  </si>
  <si>
    <t>RK4T-4-RS4T</t>
  </si>
  <si>
    <t>TURCK RK4T-4-RS4T Eurofast Cordset</t>
  </si>
  <si>
    <t>^000225097</t>
  </si>
  <si>
    <t>RK4T-4-RS4T/SV</t>
  </si>
  <si>
    <t>TURCK RK4T-4-RS4T/SV U2-09379</t>
  </si>
  <si>
    <t>^000069169</t>
  </si>
  <si>
    <t>RK4T-46/S618</t>
  </si>
  <si>
    <t>TURCK RK4T-46/S618 U-67314</t>
  </si>
  <si>
    <t>^000224766</t>
  </si>
  <si>
    <t>RK4T-5-PSG3</t>
  </si>
  <si>
    <t>TURCK RK4T-5-PSG3 Eurofast Cordset</t>
  </si>
  <si>
    <t>^000217045</t>
  </si>
  <si>
    <t>RK4T-5-WS4T</t>
  </si>
  <si>
    <t>TURCK RK4T-5-WS4T Eurofast Cordset</t>
  </si>
  <si>
    <t>^000221644</t>
  </si>
  <si>
    <t>RK50-10M</t>
  </si>
  <si>
    <t>TURCK RK50-10M Minifast Cordset</t>
  </si>
  <si>
    <t>^000179300</t>
  </si>
  <si>
    <t>RKC4.4T-2-RSC4.4T/S90</t>
  </si>
  <si>
    <t>TURCK RKC4.4T-2-RSC4.4T/S90</t>
  </si>
  <si>
    <t>^000211695</t>
  </si>
  <si>
    <t>RKC4.4T-4/S90</t>
  </si>
  <si>
    <t>TURCK RKC4.4T-4/S90 Eurofast</t>
  </si>
  <si>
    <t>^000213795</t>
  </si>
  <si>
    <t>RKC4.4T-5</t>
  </si>
  <si>
    <t>TURCK RKC4.4T-5 Eurofast Cordset</t>
  </si>
  <si>
    <t>^000213342</t>
  </si>
  <si>
    <t>RKC4.4T-6</t>
  </si>
  <si>
    <t>TURCK RKC4.4T-6 Eurofast Cordset</t>
  </si>
  <si>
    <t>^000099989</t>
  </si>
  <si>
    <t>RKC4.4T-8-WSC4.4T</t>
  </si>
  <si>
    <t>TURCK RKC4.4T-8-WSC4.4T Eurofast</t>
  </si>
  <si>
    <t>^000222513</t>
  </si>
  <si>
    <t>RKC4.5T-17.5-RSC4.5T/S90</t>
  </si>
  <si>
    <t>TURCK RKC4.5T-17.5-RSC4.5T/S90</t>
  </si>
  <si>
    <t>^000214221</t>
  </si>
  <si>
    <t>RKC4.5T-6/S1587</t>
  </si>
  <si>
    <t>TURCK RKC4.5T-6/S1587 U-17407</t>
  </si>
  <si>
    <t>^000213355</t>
  </si>
  <si>
    <t>RKC6T-6</t>
  </si>
  <si>
    <t>TURCK RKC6T-6 Eurofast Cordset</t>
  </si>
  <si>
    <t>^000213356</t>
  </si>
  <si>
    <t>RKC8T-5</t>
  </si>
  <si>
    <t>TURCK RKC8T-5 Eurofast Cordset</t>
  </si>
  <si>
    <t>^000225825</t>
  </si>
  <si>
    <t>RKE4T-6-P7X2</t>
  </si>
  <si>
    <t>TURCK RKE4T-6-P7X2 Eurofast Cordset</t>
  </si>
  <si>
    <t>^000159672</t>
  </si>
  <si>
    <t>RKE57-TR2</t>
  </si>
  <si>
    <t>TURCK RKE57-TR2 U2251-5</t>
  </si>
  <si>
    <t>^000097757</t>
  </si>
  <si>
    <t>RKF311-0.3M</t>
  </si>
  <si>
    <t>TURCK RKF311-0.3M Minifast</t>
  </si>
  <si>
    <t>^000145871</t>
  </si>
  <si>
    <t>RKF311-0.5M</t>
  </si>
  <si>
    <t>TURCK RKF311-0.5M U-39336</t>
  </si>
  <si>
    <t>^000140799</t>
  </si>
  <si>
    <t>RKFB-CC</t>
  </si>
  <si>
    <t>TURCK RKFB-CC U0923-13</t>
  </si>
  <si>
    <t>^000176447</t>
  </si>
  <si>
    <t>RKM-CC</t>
  </si>
  <si>
    <t>TURCK RKM-CC Minifast Closure Cap</t>
  </si>
  <si>
    <t>^000126145</t>
  </si>
  <si>
    <t>RKM30-2M</t>
  </si>
  <si>
    <t>TURCK RKM30-2M Minifast Cordset</t>
  </si>
  <si>
    <t>^000003004</t>
  </si>
  <si>
    <t>RKM30-3M</t>
  </si>
  <si>
    <t>TURCK RKM30-3M Minifast Cordset</t>
  </si>
  <si>
    <t>^000003028</t>
  </si>
  <si>
    <t>RKM30-4M</t>
  </si>
  <si>
    <t>TURCK RKM30-4M Minifast Cordset</t>
  </si>
  <si>
    <t>^000129321</t>
  </si>
  <si>
    <t>RKM40-2M</t>
  </si>
  <si>
    <t>TURCK RKM40-2M Minifast Cordset</t>
  </si>
  <si>
    <t>^000057817</t>
  </si>
  <si>
    <t>RKM40-6M</t>
  </si>
  <si>
    <t>TURCK RKM40-6M Minifast Cordset</t>
  </si>
  <si>
    <t>^000046610</t>
  </si>
  <si>
    <t>RKM44-5M</t>
  </si>
  <si>
    <t>TURCK RKM44-5M U-32553</t>
  </si>
  <si>
    <t>^000185376</t>
  </si>
  <si>
    <t>RKM50-10M</t>
  </si>
  <si>
    <t>TURCK RKM50-10M Minifast Cordset</t>
  </si>
  <si>
    <t>^000193586</t>
  </si>
  <si>
    <t>RKM50-2M</t>
  </si>
  <si>
    <t>TURCK RKM50-2M Minifast Cordset</t>
  </si>
  <si>
    <t>^000049703</t>
  </si>
  <si>
    <t>RKM50-6M</t>
  </si>
  <si>
    <t>TURCK RKM50-6M Minifast Cordset</t>
  </si>
  <si>
    <t>^000075010</t>
  </si>
  <si>
    <t>RKM56-2M</t>
  </si>
  <si>
    <t>TURCK RKM56-2M Minifast Cordset</t>
  </si>
  <si>
    <t>^000112580</t>
  </si>
  <si>
    <t>RKM66-10M</t>
  </si>
  <si>
    <t>TURCK RKM66-10M Minifast Cordset</t>
  </si>
  <si>
    <t>^000075051</t>
  </si>
  <si>
    <t>RKS4.5T-10</t>
  </si>
  <si>
    <t>TURCK RKS4.5T-10 Eurofast Cordset</t>
  </si>
  <si>
    <t>^000200706</t>
  </si>
  <si>
    <t>RKS8T-10</t>
  </si>
  <si>
    <t>TURCK RKS8T-10 Eurofast Cordset</t>
  </si>
  <si>
    <t>^000167566</t>
  </si>
  <si>
    <t>RKS8T-15</t>
  </si>
  <si>
    <t>TURCK RKS8T-15 Eurofast Cordset</t>
  </si>
  <si>
    <t>^000213431</t>
  </si>
  <si>
    <t>RKSV4.4T-8-RSSV4.4T</t>
  </si>
  <si>
    <t>TURCK RKSV4.4T-8-RSSV4.4T U-17170</t>
  </si>
  <si>
    <t>^000150522</t>
  </si>
  <si>
    <t>RKV4.4T-0.8-RSV4.4T</t>
  </si>
  <si>
    <t>TURCK RKV4.4T-0.8-RSV4.4T U-17274</t>
  </si>
  <si>
    <t>^000170004</t>
  </si>
  <si>
    <t>RKV4.4T-10</t>
  </si>
  <si>
    <t>TURCK RKV4.4T-10 Eurofast Cordset</t>
  </si>
  <si>
    <t>^000176857</t>
  </si>
  <si>
    <t>RKV4.5T-3-RSV4.5T</t>
  </si>
  <si>
    <t>TURCK RKV4.5T-3-RSV4.5T U-06556</t>
  </si>
  <si>
    <t>^000131013</t>
  </si>
  <si>
    <t>RS4.4T-4</t>
  </si>
  <si>
    <t>TURCK RS4.4T-4 Eurofast Cordset</t>
  </si>
  <si>
    <t>^000170987</t>
  </si>
  <si>
    <t>RSC2RKC57/KS</t>
  </si>
  <si>
    <t>TURCK RSC2RKC57/KS E9017</t>
  </si>
  <si>
    <t>^000119467</t>
  </si>
  <si>
    <t>RSC4.4T-6</t>
  </si>
  <si>
    <t>TURCK RSC4.4T-6 Eurofast Cordset</t>
  </si>
  <si>
    <t>^000142006</t>
  </si>
  <si>
    <t>RSC4.5T-8/S90</t>
  </si>
  <si>
    <t>TURCK RSC4.5T-8/S90 U-67127</t>
  </si>
  <si>
    <t>^000213357</t>
  </si>
  <si>
    <t>RSCDRJ45441-6M</t>
  </si>
  <si>
    <t>TURCK RSCDRJ45441-6M U-47724</t>
  </si>
  <si>
    <t>^000202555</t>
  </si>
  <si>
    <t>RSCRKC572-1M</t>
  </si>
  <si>
    <t>TURCK RSCRKC572-1M U0321</t>
  </si>
  <si>
    <t>^000049835</t>
  </si>
  <si>
    <t>RSCRKC572-2M</t>
  </si>
  <si>
    <t>TURCK RSCRKC572-2M U0323</t>
  </si>
  <si>
    <t>^000138718</t>
  </si>
  <si>
    <t>RSF-MC</t>
  </si>
  <si>
    <t>TURCK RSF-MC Minifast Closure Cap</t>
  </si>
  <si>
    <t>^000176425</t>
  </si>
  <si>
    <t>RSFB-CC</t>
  </si>
  <si>
    <t>TURCK RSFB-CC U0923-18</t>
  </si>
  <si>
    <t>^000176448</t>
  </si>
  <si>
    <t>RSFV511-0.5M</t>
  </si>
  <si>
    <t>TURCK RSFV511-0.5M U-30056</t>
  </si>
  <si>
    <t>^000149581</t>
  </si>
  <si>
    <t>RSM30-5M</t>
  </si>
  <si>
    <t>TURCK RSM30-5M Minifast Cordset</t>
  </si>
  <si>
    <t>^000226920</t>
  </si>
  <si>
    <t>RSM311-13M/S600</t>
  </si>
  <si>
    <t>TURCK RSM311-13M/S600 SJOOW CPE</t>
  </si>
  <si>
    <t>^000200084</t>
  </si>
  <si>
    <t>RSM311-4M/S600</t>
  </si>
  <si>
    <t>TURCK RSM311-4M/S600 U-45869</t>
  </si>
  <si>
    <t>^000141043</t>
  </si>
  <si>
    <t>RSM40-5M</t>
  </si>
  <si>
    <t>TURCK RSM40-5M Minifast Cordset</t>
  </si>
  <si>
    <t>^000218241</t>
  </si>
  <si>
    <t>RSMRKM46-3M</t>
  </si>
  <si>
    <t>TURCK RSMRKM46-3M Minifast</t>
  </si>
  <si>
    <t>^000218250</t>
  </si>
  <si>
    <t>RSMRKM46-4M</t>
  </si>
  <si>
    <t>TURCK RSMRKM46-4M Minifast</t>
  </si>
  <si>
    <t>^000189931</t>
  </si>
  <si>
    <t>RSMRKM50-1M</t>
  </si>
  <si>
    <t>TURCK RSMRKM50-1M Minifast</t>
  </si>
  <si>
    <t>^000194312</t>
  </si>
  <si>
    <t>RSMRKM50-2M</t>
  </si>
  <si>
    <t>TURCK RSMRKM50-2M Minifast</t>
  </si>
  <si>
    <t>^000048605</t>
  </si>
  <si>
    <t>RSSD441-10M</t>
  </si>
  <si>
    <t>TURCK RSSD441-10M U-02496</t>
  </si>
  <si>
    <t>^000221602</t>
  </si>
  <si>
    <t>RSSD441-4M</t>
  </si>
  <si>
    <t>TURCK RSSD441-4M U-07203</t>
  </si>
  <si>
    <t>^000212716</t>
  </si>
  <si>
    <t>RSSDRJ45S441-1M</t>
  </si>
  <si>
    <t>TURCK RSSDRJ45S441-1M U3-00504</t>
  </si>
  <si>
    <t>^000219221</t>
  </si>
  <si>
    <t>RSSDRJ45S441-2M</t>
  </si>
  <si>
    <t>TURCK RSSDRJ45S441-2M U3-00525</t>
  </si>
  <si>
    <t>^000219222</t>
  </si>
  <si>
    <t>RSSDRSSD441-1M</t>
  </si>
  <si>
    <t>TURCK RSSDRSSD441-1M U3-00372</t>
  </si>
  <si>
    <t>^000221611</t>
  </si>
  <si>
    <t>RSV4.4T-2</t>
  </si>
  <si>
    <t>TURCK RSV4.4T-2 Eurofast Cordset</t>
  </si>
  <si>
    <t>^000153645</t>
  </si>
  <si>
    <t>RSV483-15M</t>
  </si>
  <si>
    <t>TURCK RSV483-15M U7830-15</t>
  </si>
  <si>
    <t>^000192194</t>
  </si>
  <si>
    <t>RSV483BK-5M</t>
  </si>
  <si>
    <t>TURCK RSV483BK-5M U-03489</t>
  </si>
  <si>
    <t>^000015748</t>
  </si>
  <si>
    <t>RXF36-0.3M/NPT</t>
  </si>
  <si>
    <t>TURCK RXF36-0.3M/NPT U-18625</t>
  </si>
  <si>
    <t>^000180077</t>
  </si>
  <si>
    <t>RYMRKM36-10M/S760/S771</t>
  </si>
  <si>
    <t>TURCK RYMRKM36-10M/S760/S771</t>
  </si>
  <si>
    <t>^000211507</t>
  </si>
  <si>
    <t>RYMRKM36-2M</t>
  </si>
  <si>
    <t>TURCK RYMRKM36-2M Minifast</t>
  </si>
  <si>
    <t>^000160399</t>
  </si>
  <si>
    <t>RYMWKM36-2M</t>
  </si>
  <si>
    <t>TURCK RYMWKM36-2M Minifast</t>
  </si>
  <si>
    <t>^000216508</t>
  </si>
  <si>
    <t>S10</t>
  </si>
  <si>
    <t>TURCK S10 Relay Accessory R6800</t>
  </si>
  <si>
    <t>^000189973</t>
  </si>
  <si>
    <t>S3-BC(5/BAG)</t>
  </si>
  <si>
    <t>TURCK S3-BC(5/BAG) Relay Accessory</t>
  </si>
  <si>
    <t>^000008361</t>
  </si>
  <si>
    <t>S4-J</t>
  </si>
  <si>
    <t>TURCK S4-J R45051</t>
  </si>
  <si>
    <t>^000140024</t>
  </si>
  <si>
    <t>SB3T-2</t>
  </si>
  <si>
    <t>TURCK SB3T-2 Microfast Cordset</t>
  </si>
  <si>
    <t>^000226566</t>
  </si>
  <si>
    <t>SBE3T-10/S1587</t>
  </si>
  <si>
    <t>TURCK SBE3T-10/S1587 U-84787</t>
  </si>
  <si>
    <t>^000210462</t>
  </si>
  <si>
    <t>SFOL-3M</t>
  </si>
  <si>
    <t>TURCK SFOL-3M M6611279</t>
  </si>
  <si>
    <t>^000225925</t>
  </si>
  <si>
    <t>SNNE-0008D-0006</t>
  </si>
  <si>
    <t>TURCK SNNE-0008D-0006 M6824185</t>
  </si>
  <si>
    <t>^000225926</t>
  </si>
  <si>
    <t>TBEN-L1-16DXP</t>
  </si>
  <si>
    <t>TURCK TBEN-L1-16DXP M6814008</t>
  </si>
  <si>
    <t>^000208768</t>
  </si>
  <si>
    <t>TIS2-D567-10M</t>
  </si>
  <si>
    <t>TURCK TIS2-D567-10M U-62519</t>
  </si>
  <si>
    <t>^000166106</t>
  </si>
  <si>
    <t>TWT-30S-SHORT</t>
  </si>
  <si>
    <t>TURCK TWT-30S-SHORT Threaded Tank</t>
  </si>
  <si>
    <t>^000210643</t>
  </si>
  <si>
    <t>VAS22-A653-0.3M</t>
  </si>
  <si>
    <t>TURCK VAS22-A653-0.3M V*fast Valve</t>
  </si>
  <si>
    <t>^000212126</t>
  </si>
  <si>
    <t>VAS22-B669-1M-WS4.4T/S723</t>
  </si>
  <si>
    <t>TURCK VAS22-B669-1M-WS4.4T/S723</t>
  </si>
  <si>
    <t>^000212128</t>
  </si>
  <si>
    <t>VAS22-B669-5M</t>
  </si>
  <si>
    <t>TURCK VAS22-B669-5M V*fast Valve</t>
  </si>
  <si>
    <t>^000192764</t>
  </si>
  <si>
    <t>VB2-RSV4.4T-1/2RKV4T-1.1/1.1</t>
  </si>
  <si>
    <t>TURCK VB2-RSV4.4T-1/2RKV4T-1.1/1.1</t>
  </si>
  <si>
    <t>^000161766</t>
  </si>
  <si>
    <t>VB2-RSV4.4T-6/2RKV4T-0.6/0.6</t>
  </si>
  <si>
    <t>TURCK VB2-RSV4.4T-6/2RKV4T-0.6/0.6</t>
  </si>
  <si>
    <t>^000201264</t>
  </si>
  <si>
    <t>VB2P3-FSM4.4/2WK4T-0.3/0.3</t>
  </si>
  <si>
    <t>TURCK VB2P3-FSM4.4/2WK4T-0.3/0.3</t>
  </si>
  <si>
    <t>^000204268</t>
  </si>
  <si>
    <t>VB40-10/S90</t>
  </si>
  <si>
    <t>TURCK VB40-10/S90 Eurofast Junction</t>
  </si>
  <si>
    <t>^000223582</t>
  </si>
  <si>
    <t>VB80-5</t>
  </si>
  <si>
    <t>TURCK VB80-5 Eurofast Junction Box</t>
  </si>
  <si>
    <t>^000084968</t>
  </si>
  <si>
    <t>VC9Y2-A545-6M/S810</t>
  </si>
  <si>
    <t>TURCK VC9Y2-A545-6M/S810 V*fast</t>
  </si>
  <si>
    <t>^000213715</t>
  </si>
  <si>
    <t>WK30-5M</t>
  </si>
  <si>
    <t>TURCK WK30-5M Minifast Cordset</t>
  </si>
  <si>
    <t>^000218218</t>
  </si>
  <si>
    <t>WK4.43T-10</t>
  </si>
  <si>
    <t>TURCK WK4.43T-10 Eurofast Cordset</t>
  </si>
  <si>
    <t>^000188035</t>
  </si>
  <si>
    <t>WK4.43T-2-P7X2-RK4.43T</t>
  </si>
  <si>
    <t>TURCK WK4.43T-2-P7X2-RK4.43T</t>
  </si>
  <si>
    <t>^000140958</t>
  </si>
  <si>
    <t>WK4.43T-2.6-P7X2-RK4.43T</t>
  </si>
  <si>
    <t>TURCK WK4.43T-2.6-P7X2-RK4.43T</t>
  </si>
  <si>
    <t>^000219584</t>
  </si>
  <si>
    <t>WK4.4T-0.5-RS4.4T</t>
  </si>
  <si>
    <t>TURCK WK4.4T-0.5-RS4.4T Eurofast</t>
  </si>
  <si>
    <t>^000213322</t>
  </si>
  <si>
    <t>WK4.4T-1-RS4.4T</t>
  </si>
  <si>
    <t>TURCK WK4.4T-1-RS4.4T Eurofast</t>
  </si>
  <si>
    <t>^000052471</t>
  </si>
  <si>
    <t>WK4.4T-10</t>
  </si>
  <si>
    <t>TURCK WK4.4T-10 Eurofast Cordset</t>
  </si>
  <si>
    <t>^000119528</t>
  </si>
  <si>
    <t>WK4.4T-15</t>
  </si>
  <si>
    <t>TURCK WK4.4T-15 Eurofast Cordset</t>
  </si>
  <si>
    <t>^000156667</t>
  </si>
  <si>
    <t>WK4.4T-2-RS4.4T/S101</t>
  </si>
  <si>
    <t>TURCK WK4.4T-2-RS4.4T/S101 Eurofast</t>
  </si>
  <si>
    <t>^000122037</t>
  </si>
  <si>
    <t>WK4.4T-4-RS4.4T</t>
  </si>
  <si>
    <t>TURCK WK4.4T-4-RS4.4T Eurofast</t>
  </si>
  <si>
    <t>^000084933</t>
  </si>
  <si>
    <t>WK4.4T-5-RS4.4T</t>
  </si>
  <si>
    <t>TURCK WK4.4T-5-RS4.4T Eurofast</t>
  </si>
  <si>
    <t>^000158421</t>
  </si>
  <si>
    <t>WK4T-10</t>
  </si>
  <si>
    <t>TURCK WK4T-10 Eurofast Cordset</t>
  </si>
  <si>
    <t>^000117791</t>
  </si>
  <si>
    <t>WK4T-2-P7X2-RS4T/S90</t>
  </si>
  <si>
    <t>TURCK WK4T-2-P7X2-RS4T/S90 Eurofast</t>
  </si>
  <si>
    <t>^000167330</t>
  </si>
  <si>
    <t>WK4T-6/S529</t>
  </si>
  <si>
    <t>TURCK WK4T-6/S529 Eurofast Cordset</t>
  </si>
  <si>
    <t>^000065026</t>
  </si>
  <si>
    <t>WKB3T-10</t>
  </si>
  <si>
    <t>TURCK WKB3T-10 Microfast Cordset</t>
  </si>
  <si>
    <t>^000162616</t>
  </si>
  <si>
    <t>WKB3T-15/S90</t>
  </si>
  <si>
    <t>TURCK WKB3T-15/S90 Microfast</t>
  </si>
  <si>
    <t>^000186513</t>
  </si>
  <si>
    <t>WKB3T-4/S105</t>
  </si>
  <si>
    <t>TURCK WKB3T-4/S105 Microfast</t>
  </si>
  <si>
    <t>^000026214</t>
  </si>
  <si>
    <t>WKC4.4T-5-RSC4.4T</t>
  </si>
  <si>
    <t>TURCK WKC4.4T-5-RSC4.4T Eurofast</t>
  </si>
  <si>
    <t>^000207667</t>
  </si>
  <si>
    <t>WKC4.4T-6-P7X3/S90</t>
  </si>
  <si>
    <t>TURCK WKC4.4T-6-P7X3/S90 Eurofast</t>
  </si>
  <si>
    <t>^000222932</t>
  </si>
  <si>
    <t>WKC6T-5-RSC6T/S849/S1052</t>
  </si>
  <si>
    <t>TURCK WKC6T-5-RSC6T/S849/S1052</t>
  </si>
  <si>
    <t>^000213358</t>
  </si>
  <si>
    <t>WKC8T-0.4-WSC8T/S849</t>
  </si>
  <si>
    <t>TURCK WKC8T-0.4-WSC8T/S849 U-51776</t>
  </si>
  <si>
    <t>^000219479</t>
  </si>
  <si>
    <t>WKC8T-10/S715</t>
  </si>
  <si>
    <t>TURCK WKC8T-10/S715 U-09685</t>
  </si>
  <si>
    <t>^000161467</t>
  </si>
  <si>
    <t>WKM30-2M</t>
  </si>
  <si>
    <t>TURCK WKM30-2M Minifast Cordset</t>
  </si>
  <si>
    <t>^000047537</t>
  </si>
  <si>
    <t>WKM30-3M</t>
  </si>
  <si>
    <t>TURCK WKM30-3M Minifast Cordset</t>
  </si>
  <si>
    <t>^000217976</t>
  </si>
  <si>
    <t>WKM311-6M</t>
  </si>
  <si>
    <t>TURCK WKM311-6M Minifast Cordset</t>
  </si>
  <si>
    <t>^000211946</t>
  </si>
  <si>
    <t>WKM46-2M</t>
  </si>
  <si>
    <t>TURCK WKM46-2M Minifast Cordset</t>
  </si>
  <si>
    <t>^000147730</t>
  </si>
  <si>
    <t>WKSV6T-4-WSSV6T</t>
  </si>
  <si>
    <t>TURCK WKSV6T-4-WSSV6T U-50510</t>
  </si>
  <si>
    <t>^000216586</t>
  </si>
  <si>
    <t>WKV4.4T-10</t>
  </si>
  <si>
    <t>TURCK WKV4.4T-10 Eurofast Cordset</t>
  </si>
  <si>
    <t>^000225103</t>
  </si>
  <si>
    <t>WKV4.5T-6-RSV4.5T</t>
  </si>
  <si>
    <t>TURCK WKV4.5T-6-RSV4.5T U-06168</t>
  </si>
  <si>
    <t>^000223852</t>
  </si>
  <si>
    <t>WSMWKM30-2M/S90-SP</t>
  </si>
  <si>
    <t>TURCK WSMWKM30-2M/S90-SP Minifast</t>
  </si>
  <si>
    <t>^000220552</t>
  </si>
  <si>
    <t>XN-ABPL(2/PKG)</t>
  </si>
  <si>
    <t>TURCK XN-ABPL(2/PKG) M6827123</t>
  </si>
  <si>
    <t>^000117639</t>
  </si>
  <si>
    <t>YBZ2-FSM4.4/2FK4</t>
  </si>
  <si>
    <t>TURCK YBZ2-FSM4.4/2FK4 U2-07374</t>
  </si>
  <si>
    <t>^000134326</t>
  </si>
  <si>
    <t>NI10-EG18-AZ3X-0.2M-SBV3T/S1023</t>
  </si>
  <si>
    <t>TURCK</t>
  </si>
  <si>
    <t>^000162758</t>
  </si>
  <si>
    <t>NI8-EM12-RD4X-1M-RSV4.23T/S1624</t>
  </si>
  <si>
    <t>^000113410</t>
  </si>
  <si>
    <t>PT7.5PG-4510-23-LI3-CAH/D81150FT</t>
  </si>
  <si>
    <t>^000212645</t>
  </si>
  <si>
    <t>CAT#</t>
  </si>
  <si>
    <t>#</t>
  </si>
  <si>
    <t>DESC</t>
  </si>
  <si>
    <t>ECLIPSE</t>
  </si>
  <si>
    <t>FILE</t>
  </si>
  <si>
    <t>FULL IMAGE</t>
  </si>
  <si>
    <t>XREF IMAGE</t>
  </si>
  <si>
    <t>FULL PDF</t>
  </si>
  <si>
    <t>XREF PDF</t>
  </si>
  <si>
    <t>B4151-0-9</t>
  </si>
  <si>
    <t>wilca   nre2</t>
  </si>
  <si>
    <t>BL20-GW-DNET (OBSOLETE)</t>
  </si>
  <si>
    <t>B71101-0-21</t>
  </si>
  <si>
    <t>B7171-0-21</t>
  </si>
  <si>
    <t>B7191-0-21</t>
  </si>
  <si>
    <t>BC10-P30SR-FZ3X2W-M16X1.5</t>
  </si>
  <si>
    <t>BC20-Q20-AZ3X2-S400</t>
  </si>
  <si>
    <t>BC5-S18-AP4X-H1141-S250</t>
  </si>
  <si>
    <t>BC5-S185-AP4X-S100</t>
  </si>
  <si>
    <t>BI10-P30SR-FZ3X2W-M16X1.5</t>
  </si>
  <si>
    <t>BI12-G30-VM6-37X-S97</t>
  </si>
  <si>
    <t>BI15-CP40-VP4X2-S100</t>
  </si>
  <si>
    <t>BI2-CRS317-ADZ30X2-B1131-S34</t>
  </si>
  <si>
    <t>BI2-CRS524-ADZ30X2-B1131-S34</t>
  </si>
  <si>
    <t>BI2-CRS730-ADZ30X2-B1131-S34</t>
  </si>
  <si>
    <t>BI25-G47SR-FZ3X2W-M16X1.5</t>
  </si>
  <si>
    <t>BIM-IKE-AN6X-V1131W-KLI-3</t>
  </si>
  <si>
    <t>BIM-IKE-AN6XW-KLI-3</t>
  </si>
  <si>
    <t>BIM-PST-AN6XW-KLP-80</t>
  </si>
  <si>
    <t>BIM-PST-AP6XW-KLP-80</t>
  </si>
  <si>
    <t>BL20-2AI-PT-NI-2-3</t>
  </si>
  <si>
    <t>BL20-2AO-I(0-4...20MA)</t>
  </si>
  <si>
    <t>BS4131-0-9</t>
  </si>
  <si>
    <t>BS4151-0-9</t>
  </si>
  <si>
    <t>BS71101-0-21</t>
  </si>
  <si>
    <t>BS7191-0-21</t>
  </si>
  <si>
    <t>C10-A10X-120VAC</t>
  </si>
  <si>
    <t>C4-A40X-120VAC</t>
  </si>
  <si>
    <t>C7-A20X-012VDC</t>
  </si>
  <si>
    <t>C9-A41FX-024VDC</t>
  </si>
  <si>
    <t>C9-A41X-120VAC</t>
  </si>
  <si>
    <t>CA-2-RKF50</t>
  </si>
  <si>
    <t>CABLE493O-483-1000M</t>
  </si>
  <si>
    <t>CABLE493O-483-225M</t>
  </si>
  <si>
    <t>CMBSD8141-0-PG9</t>
  </si>
  <si>
    <t>CT2-A30-U</t>
  </si>
  <si>
    <t>FCS-N1-2A4-NA-H1141-L060</t>
  </si>
  <si>
    <t>FCS-N1-2A4P-AP8X-H1141</t>
  </si>
  <si>
    <t>FKV4.5-1-14.5-NPT</t>
  </si>
  <si>
    <t>FSV4.4-0.5-14.5-NPT</t>
  </si>
  <si>
    <t>GKM44-2M-S600</t>
  </si>
  <si>
    <t>GSDF44-0.2M-14.5-NPT</t>
  </si>
  <si>
    <t>KST-SB170 (Duplicate)</t>
  </si>
  <si>
    <t>KST-SB335 (Duplicate)</t>
  </si>
  <si>
    <t>LOCKNUT-SS18(10-BAG)</t>
  </si>
  <si>
    <t>NI12U-EM18-AP6X2-H1141-S395</t>
  </si>
  <si>
    <t>NI35U-CK40-ADZ30X2-B1131W-BS4</t>
  </si>
  <si>
    <t>NI35U-CK40-ADZ30X2-B3131W-BS4</t>
  </si>
  <si>
    <t>PKG3M-S90</t>
  </si>
  <si>
    <t>PKG3Z-6-S90</t>
  </si>
  <si>
    <t>PKG4M-6-PSG4M-S90</t>
  </si>
  <si>
    <t>PKW3M-N7X2-2-S90</t>
  </si>
  <si>
    <t>PKW3M-P7X2-10-S90</t>
  </si>
  <si>
    <t>RK4.41T-4-S529</t>
  </si>
  <si>
    <t>RK4.4T-1-RS4.4T-S90</t>
  </si>
  <si>
    <t>RK4.5T-3-RS4.5T-S715</t>
  </si>
  <si>
    <t>RK4T-10-S618</t>
  </si>
  <si>
    <t>RK4T-15-S3011</t>
  </si>
  <si>
    <t>RK4T-4-RS4T-SV</t>
  </si>
  <si>
    <t>RK4T-46-S618</t>
  </si>
  <si>
    <t>RKC4.4T-2-RSC4.4T-S90</t>
  </si>
  <si>
    <t>RKC4.4T-4-S90</t>
  </si>
  <si>
    <t>RKC4.5T-6-S1587</t>
  </si>
  <si>
    <t>RSC2RKC57-KS</t>
  </si>
  <si>
    <t>RSM311-13M-S600</t>
  </si>
  <si>
    <t>RSM311-4M-S600</t>
  </si>
  <si>
    <t>RXF36-0.3M-NPT</t>
  </si>
  <si>
    <t>SBE3T-10-S1587</t>
  </si>
  <si>
    <t>VB2-RSV4.4T-1-2RKV4T-1.1-1.1</t>
  </si>
  <si>
    <t>VB2-RSV4.4T-6-2RKV4T-0.6-0.6</t>
  </si>
  <si>
    <t>VB40-10-S90</t>
  </si>
  <si>
    <t>WK4.4T-2-RS4.4T-S101</t>
  </si>
  <si>
    <t>WK4T-2-P7X2-RS4T-S90</t>
  </si>
  <si>
    <t>WK4T-6-S529</t>
  </si>
  <si>
    <t>WKB3T-15-S90</t>
  </si>
  <si>
    <t>WKB3T-4-S105</t>
  </si>
  <si>
    <t>WKC8T-10-S715</t>
  </si>
  <si>
    <t>WSMWKM30-2M-S90-SP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</si>
</sst>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ill="1"/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center"/>
    </xf>
    <xf numFmtId="0" fontId="0" fillId="35" borderId="0" xfId="0" applyFill="1"/>
    <xf numFmtId="0" fontId="19" fillId="0" borderId="0" xfId="0" applyFont="1"/>
    <xf numFmtId="0" fontId="19" fillId="33" borderId="0" xfId="0" applyFont="1" applyFill="1" applyAlignment="1">
      <alignment horizontal="center" vertical="center"/>
    </xf>
    <xf numFmtId="0" fontId="14" fillId="0" borderId="0" xfId="0" applyFont="1"/>
    <xf numFmtId="0" fontId="18" fillId="0" borderId="0" xfId="0" applyFont="1"/>
    <xf numFmtId="0" fontId="14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3"/>
  <sheetViews>
    <sheetView tabSelected="1" topLeftCell="B37" zoomScale="90" zoomScaleNormal="90" workbookViewId="0">
      <selection activeCell="C9" sqref="C9"/>
    </sheetView>
  </sheetViews>
  <sheetFormatPr defaultRowHeight="15" x14ac:dyDescent="0.25"/>
  <cols>
    <col min="1" max="1" width="4" bestFit="1" customWidth="1"/>
    <col min="2" max="2" width="28" customWidth="1"/>
    <col min="3" max="3" width="36.85546875" bestFit="1" customWidth="1"/>
    <col min="4" max="4" width="12.5703125" customWidth="1"/>
    <col min="5" max="5" width="28.5703125" style="1" customWidth="1"/>
    <col min="6" max="6" width="42.85546875" bestFit="1" customWidth="1"/>
    <col min="7" max="7" width="39.42578125" bestFit="1" customWidth="1"/>
    <col min="8" max="8" width="47.7109375" bestFit="1" customWidth="1"/>
    <col min="9" max="9" width="44.28515625" bestFit="1" customWidth="1"/>
  </cols>
  <sheetData>
    <row r="1" spans="1:9" x14ac:dyDescent="0.25">
      <c r="B1" t="s">
        <v>1238</v>
      </c>
    </row>
    <row r="2" spans="1:9" x14ac:dyDescent="0.25">
      <c r="A2" t="s">
        <v>1229</v>
      </c>
      <c r="B2" t="s">
        <v>1228</v>
      </c>
      <c r="C2" t="s">
        <v>1230</v>
      </c>
      <c r="D2" t="s">
        <v>1231</v>
      </c>
      <c r="E2" s="1" t="s">
        <v>1232</v>
      </c>
      <c r="F2" t="s">
        <v>1233</v>
      </c>
      <c r="G2" t="s">
        <v>1234</v>
      </c>
      <c r="H2" t="s">
        <v>1235</v>
      </c>
      <c r="I2" t="s">
        <v>1236</v>
      </c>
    </row>
    <row r="3" spans="1:9" x14ac:dyDescent="0.25">
      <c r="A3">
        <v>1</v>
      </c>
      <c r="B3" t="s">
        <v>0</v>
      </c>
      <c r="C3" t="s">
        <v>1</v>
      </c>
      <c r="D3" t="s">
        <v>2</v>
      </c>
      <c r="E3" s="2" t="s">
        <v>0</v>
      </c>
      <c r="F3" t="str">
        <f>CONCATENATE("http://images.willeelectric.com/Turck/Images/",E3,".jpg")</f>
        <v>http://images.willeelectric.com/Turck/Images/BIM-UNT-AP6X.jpg</v>
      </c>
      <c r="G3" t="str">
        <f>CONCATENATE("://images.willeelectric.com/Turck/Images/",E3,".jpg")</f>
        <v>://images.willeelectric.com/Turck/Images/BIM-UNT-AP6X.jpg</v>
      </c>
      <c r="H3" t="str">
        <f>CONCATENATE("http://images.willeelectric.com/Turck/Spec_Sheets/",E3,".pdf")</f>
        <v>http://images.willeelectric.com/Turck/Spec_Sheets/BIM-UNT-AP6X.pdf</v>
      </c>
      <c r="I3" t="str">
        <f>CONCATENATE("://images.willeelectric.com/Turck/Spec_Sheets/",E3,".pdf")</f>
        <v>://images.willeelectric.com/Turck/Spec_Sheets/BIM-UNT-AP6X.pdf</v>
      </c>
    </row>
    <row r="4" spans="1:9" x14ac:dyDescent="0.25">
      <c r="A4">
        <v>2</v>
      </c>
      <c r="B4" s="13" t="s">
        <v>3</v>
      </c>
      <c r="C4" t="s">
        <v>4</v>
      </c>
      <c r="D4" t="s">
        <v>5</v>
      </c>
      <c r="F4" t="str">
        <f t="shared" ref="F4:F67" si="0">CONCATENATE("http://images.willeelectric.com/Turck/Images/",E4,".jpg")</f>
        <v>http://images.willeelectric.com/Turck/Images/.jpg</v>
      </c>
      <c r="G4" t="str">
        <f t="shared" ref="G4:G67" si="1">CONCATENATE("://images.willeelectric.com/Turck/Images/",E4,".jpg")</f>
        <v>://images.willeelectric.com/Turck/Images/.jpg</v>
      </c>
      <c r="H4" t="str">
        <f t="shared" ref="H4:H67" si="2">CONCATENATE("http://images.willeelectric.com/Turck/Spec_Sheets/",E4,".pdf")</f>
        <v>http://images.willeelectric.com/Turck/Spec_Sheets/.pdf</v>
      </c>
      <c r="I4" t="str">
        <f t="shared" ref="I4:I67" si="3">CONCATENATE("://images.willeelectric.com/Turck/Spec_Sheets/",E4,".pdf")</f>
        <v>://images.willeelectric.com/Turck/Spec_Sheets/.pdf</v>
      </c>
    </row>
    <row r="5" spans="1:9" x14ac:dyDescent="0.25">
      <c r="A5">
        <v>3</v>
      </c>
      <c r="B5" t="s">
        <v>6</v>
      </c>
      <c r="C5" t="s">
        <v>7</v>
      </c>
      <c r="D5" t="s">
        <v>8</v>
      </c>
      <c r="E5" s="2" t="s">
        <v>6</v>
      </c>
      <c r="F5" t="str">
        <f t="shared" si="0"/>
        <v>http://images.willeelectric.com/Turck/Images/8MB12Z-5-CS19.jpg</v>
      </c>
      <c r="G5" t="str">
        <f t="shared" si="1"/>
        <v>://images.willeelectric.com/Turck/Images/8MB12Z-5-CS19.jpg</v>
      </c>
      <c r="H5" t="str">
        <f t="shared" si="2"/>
        <v>http://images.willeelectric.com/Turck/Spec_Sheets/8MB12Z-5-CS19.pdf</v>
      </c>
      <c r="I5" t="str">
        <f t="shared" si="3"/>
        <v>://images.willeelectric.com/Turck/Spec_Sheets/8MB12Z-5-CS19.pdf</v>
      </c>
    </row>
    <row r="6" spans="1:9" x14ac:dyDescent="0.25">
      <c r="A6">
        <v>4</v>
      </c>
      <c r="B6" t="s">
        <v>9</v>
      </c>
      <c r="C6" t="s">
        <v>10</v>
      </c>
      <c r="D6" t="s">
        <v>11</v>
      </c>
      <c r="E6" s="2" t="s">
        <v>9</v>
      </c>
      <c r="F6" t="str">
        <f t="shared" si="0"/>
        <v>http://images.willeelectric.com/Turck/Images/8MB12Z-5-CS19H.jpg</v>
      </c>
      <c r="G6" t="str">
        <f t="shared" si="1"/>
        <v>://images.willeelectric.com/Turck/Images/8MB12Z-5-CS19H.jpg</v>
      </c>
      <c r="H6" t="str">
        <f t="shared" si="2"/>
        <v>http://images.willeelectric.com/Turck/Spec_Sheets/8MB12Z-5-CS19H.pdf</v>
      </c>
      <c r="I6" t="str">
        <f t="shared" si="3"/>
        <v>://images.willeelectric.com/Turck/Spec_Sheets/8MB12Z-5-CS19H.pdf</v>
      </c>
    </row>
    <row r="7" spans="1:9" x14ac:dyDescent="0.25">
      <c r="A7">
        <v>5</v>
      </c>
      <c r="B7" t="s">
        <v>12</v>
      </c>
      <c r="C7" t="s">
        <v>13</v>
      </c>
      <c r="D7" t="s">
        <v>14</v>
      </c>
      <c r="E7" s="2" t="s">
        <v>12</v>
      </c>
      <c r="F7" t="str">
        <f t="shared" si="0"/>
        <v>http://images.willeelectric.com/Turck/Images/B1N360V-Q20L60-2LI2-H1151.jpg</v>
      </c>
      <c r="G7" t="str">
        <f t="shared" si="1"/>
        <v>://images.willeelectric.com/Turck/Images/B1N360V-Q20L60-2LI2-H1151.jpg</v>
      </c>
      <c r="H7" t="str">
        <f t="shared" si="2"/>
        <v>http://images.willeelectric.com/Turck/Spec_Sheets/B1N360V-Q20L60-2LI2-H1151.pdf</v>
      </c>
      <c r="I7" t="str">
        <f t="shared" si="3"/>
        <v>://images.willeelectric.com/Turck/Spec_Sheets/B1N360V-Q20L60-2LI2-H1151.pdf</v>
      </c>
    </row>
    <row r="8" spans="1:9" x14ac:dyDescent="0.25">
      <c r="A8">
        <v>6</v>
      </c>
      <c r="B8" t="s">
        <v>15</v>
      </c>
      <c r="C8" t="s">
        <v>16</v>
      </c>
      <c r="D8" t="s">
        <v>17</v>
      </c>
      <c r="E8" s="2" t="s">
        <v>1237</v>
      </c>
      <c r="F8" t="str">
        <f t="shared" si="0"/>
        <v>http://images.willeelectric.com/Turck/Images/B4151-0-9.jpg</v>
      </c>
      <c r="G8" t="str">
        <f t="shared" si="1"/>
        <v>://images.willeelectric.com/Turck/Images/B4151-0-9.jpg</v>
      </c>
      <c r="H8" t="str">
        <f t="shared" si="2"/>
        <v>http://images.willeelectric.com/Turck/Spec_Sheets/B4151-0-9.pdf</v>
      </c>
      <c r="I8" t="str">
        <f t="shared" si="3"/>
        <v>://images.willeelectric.com/Turck/Spec_Sheets/B4151-0-9.pdf</v>
      </c>
    </row>
    <row r="9" spans="1:9" x14ac:dyDescent="0.25">
      <c r="A9">
        <v>7</v>
      </c>
      <c r="B9" t="s">
        <v>18</v>
      </c>
      <c r="C9" t="s">
        <v>19</v>
      </c>
      <c r="D9" t="s">
        <v>20</v>
      </c>
      <c r="E9" s="2" t="s">
        <v>18</v>
      </c>
      <c r="F9" t="str">
        <f t="shared" si="0"/>
        <v>http://images.willeelectric.com/Turck/Images/B5133-0.jpg</v>
      </c>
      <c r="G9" t="str">
        <f t="shared" si="1"/>
        <v>://images.willeelectric.com/Turck/Images/B5133-0.jpg</v>
      </c>
      <c r="H9" t="str">
        <f t="shared" si="2"/>
        <v>http://images.willeelectric.com/Turck/Spec_Sheets/B5133-0.pdf</v>
      </c>
      <c r="I9" t="str">
        <f t="shared" si="3"/>
        <v>://images.willeelectric.com/Turck/Spec_Sheets/B5133-0.pdf</v>
      </c>
    </row>
    <row r="10" spans="1:9" x14ac:dyDescent="0.25">
      <c r="A10">
        <v>8</v>
      </c>
      <c r="B10" t="s">
        <v>21</v>
      </c>
      <c r="C10" t="s">
        <v>22</v>
      </c>
      <c r="D10" t="s">
        <v>23</v>
      </c>
      <c r="E10" s="2" t="s">
        <v>1240</v>
      </c>
      <c r="F10" t="str">
        <f t="shared" si="0"/>
        <v>http://images.willeelectric.com/Turck/Images/B71101-0-21.jpg</v>
      </c>
      <c r="G10" t="str">
        <f t="shared" si="1"/>
        <v>://images.willeelectric.com/Turck/Images/B71101-0-21.jpg</v>
      </c>
      <c r="H10" t="str">
        <f t="shared" si="2"/>
        <v>http://images.willeelectric.com/Turck/Spec_Sheets/B71101-0-21.pdf</v>
      </c>
      <c r="I10" t="str">
        <f t="shared" si="3"/>
        <v>://images.willeelectric.com/Turck/Spec_Sheets/B71101-0-21.pdf</v>
      </c>
    </row>
    <row r="11" spans="1:9" x14ac:dyDescent="0.25">
      <c r="A11">
        <v>9</v>
      </c>
      <c r="B11" t="s">
        <v>24</v>
      </c>
      <c r="C11" t="s">
        <v>25</v>
      </c>
      <c r="D11" t="s">
        <v>26</v>
      </c>
      <c r="E11" s="2" t="s">
        <v>1241</v>
      </c>
      <c r="F11" t="str">
        <f t="shared" si="0"/>
        <v>http://images.willeelectric.com/Turck/Images/B7171-0-21.jpg</v>
      </c>
      <c r="G11" t="str">
        <f t="shared" si="1"/>
        <v>://images.willeelectric.com/Turck/Images/B7171-0-21.jpg</v>
      </c>
      <c r="H11" t="str">
        <f t="shared" si="2"/>
        <v>http://images.willeelectric.com/Turck/Spec_Sheets/B7171-0-21.pdf</v>
      </c>
      <c r="I11" t="str">
        <f t="shared" si="3"/>
        <v>://images.willeelectric.com/Turck/Spec_Sheets/B7171-0-21.pdf</v>
      </c>
    </row>
    <row r="12" spans="1:9" x14ac:dyDescent="0.25">
      <c r="A12">
        <v>10</v>
      </c>
      <c r="B12" t="s">
        <v>27</v>
      </c>
      <c r="C12" t="s">
        <v>28</v>
      </c>
      <c r="D12" t="s">
        <v>29</v>
      </c>
      <c r="E12" s="2" t="s">
        <v>1242</v>
      </c>
      <c r="F12" t="str">
        <f t="shared" si="0"/>
        <v>http://images.willeelectric.com/Turck/Images/B7191-0-21.jpg</v>
      </c>
      <c r="G12" t="str">
        <f t="shared" si="1"/>
        <v>://images.willeelectric.com/Turck/Images/B7191-0-21.jpg</v>
      </c>
      <c r="H12" t="str">
        <f t="shared" si="2"/>
        <v>http://images.willeelectric.com/Turck/Spec_Sheets/B7191-0-21.pdf</v>
      </c>
      <c r="I12" t="str">
        <f t="shared" si="3"/>
        <v>://images.willeelectric.com/Turck/Spec_Sheets/B7191-0-21.pdf</v>
      </c>
    </row>
    <row r="13" spans="1:9" x14ac:dyDescent="0.25">
      <c r="A13">
        <v>11</v>
      </c>
      <c r="B13" t="s">
        <v>30</v>
      </c>
      <c r="C13" t="s">
        <v>31</v>
      </c>
      <c r="D13" t="s">
        <v>32</v>
      </c>
      <c r="E13" s="2" t="s">
        <v>30</v>
      </c>
      <c r="F13" t="str">
        <f t="shared" si="0"/>
        <v>http://images.willeelectric.com/Turck/Images/BC10-M30K-AP4X-H1141.jpg</v>
      </c>
      <c r="G13" t="str">
        <f t="shared" si="1"/>
        <v>://images.willeelectric.com/Turck/Images/BC10-M30K-AP4X-H1141.jpg</v>
      </c>
      <c r="H13" t="str">
        <f t="shared" si="2"/>
        <v>http://images.willeelectric.com/Turck/Spec_Sheets/BC10-M30K-AP4X-H1141.pdf</v>
      </c>
      <c r="I13" t="str">
        <f t="shared" si="3"/>
        <v>://images.willeelectric.com/Turck/Spec_Sheets/BC10-M30K-AP4X-H1141.pdf</v>
      </c>
    </row>
    <row r="14" spans="1:9" x14ac:dyDescent="0.25">
      <c r="A14">
        <v>12</v>
      </c>
      <c r="B14" t="s">
        <v>33</v>
      </c>
      <c r="C14" t="s">
        <v>34</v>
      </c>
      <c r="D14" t="s">
        <v>35</v>
      </c>
      <c r="E14" s="2" t="s">
        <v>33</v>
      </c>
      <c r="F14" t="str">
        <f t="shared" si="0"/>
        <v>http://images.willeelectric.com/Turck/Images/BC10-M30K-AZ3X.jpg</v>
      </c>
      <c r="G14" t="str">
        <f t="shared" si="1"/>
        <v>://images.willeelectric.com/Turck/Images/BC10-M30K-AZ3X.jpg</v>
      </c>
      <c r="H14" t="str">
        <f t="shared" si="2"/>
        <v>http://images.willeelectric.com/Turck/Spec_Sheets/BC10-M30K-AZ3X.pdf</v>
      </c>
      <c r="I14" t="str">
        <f t="shared" si="3"/>
        <v>://images.willeelectric.com/Turck/Spec_Sheets/BC10-M30K-AZ3X.pdf</v>
      </c>
    </row>
    <row r="15" spans="1:9" x14ac:dyDescent="0.25">
      <c r="A15">
        <v>13</v>
      </c>
      <c r="B15" t="s">
        <v>36</v>
      </c>
      <c r="C15" t="s">
        <v>37</v>
      </c>
      <c r="D15" t="s">
        <v>38</v>
      </c>
      <c r="E15" s="2" t="s">
        <v>1243</v>
      </c>
      <c r="F15" t="str">
        <f t="shared" si="0"/>
        <v>http://images.willeelectric.com/Turck/Images/BC10-P30SR-FZ3X2W-M16X1.5.jpg</v>
      </c>
      <c r="G15" t="str">
        <f t="shared" si="1"/>
        <v>://images.willeelectric.com/Turck/Images/BC10-P30SR-FZ3X2W-M16X1.5.jpg</v>
      </c>
      <c r="H15" t="str">
        <f t="shared" si="2"/>
        <v>http://images.willeelectric.com/Turck/Spec_Sheets/BC10-P30SR-FZ3X2W-M16X1.5.pdf</v>
      </c>
      <c r="I15" t="str">
        <f t="shared" si="3"/>
        <v>://images.willeelectric.com/Turck/Spec_Sheets/BC10-P30SR-FZ3X2W-M16X1.5.pdf</v>
      </c>
    </row>
    <row r="16" spans="1:9" x14ac:dyDescent="0.25">
      <c r="A16">
        <v>14</v>
      </c>
      <c r="B16" t="s">
        <v>39</v>
      </c>
      <c r="C16" t="s">
        <v>40</v>
      </c>
      <c r="D16" t="s">
        <v>41</v>
      </c>
      <c r="E16" s="2" t="s">
        <v>39</v>
      </c>
      <c r="F16" t="str">
        <f t="shared" si="0"/>
        <v>http://images.willeelectric.com/Turck/Images/BC10-QF5.5-AP6X2-0.2M-RS4T.jpg</v>
      </c>
      <c r="G16" t="str">
        <f t="shared" si="1"/>
        <v>://images.willeelectric.com/Turck/Images/BC10-QF5.5-AP6X2-0.2M-RS4T.jpg</v>
      </c>
      <c r="H16" t="str">
        <f t="shared" si="2"/>
        <v>http://images.willeelectric.com/Turck/Spec_Sheets/BC10-QF5.5-AP6X2-0.2M-RS4T.pdf</v>
      </c>
      <c r="I16" t="str">
        <f t="shared" si="3"/>
        <v>://images.willeelectric.com/Turck/Spec_Sheets/BC10-QF5.5-AP6X2-0.2M-RS4T.pdf</v>
      </c>
    </row>
    <row r="17" spans="1:9" x14ac:dyDescent="0.25">
      <c r="A17">
        <v>15</v>
      </c>
      <c r="B17" t="s">
        <v>42</v>
      </c>
      <c r="C17" t="s">
        <v>43</v>
      </c>
      <c r="D17" t="s">
        <v>44</v>
      </c>
      <c r="E17" s="2" t="s">
        <v>42</v>
      </c>
      <c r="F17" t="str">
        <f t="shared" si="0"/>
        <v>http://images.willeelectric.com/Turck/Images/BC10-S30-VP4X-H1141.jpg</v>
      </c>
      <c r="G17" t="str">
        <f t="shared" si="1"/>
        <v>://images.willeelectric.com/Turck/Images/BC10-S30-VP4X-H1141.jpg</v>
      </c>
      <c r="H17" t="str">
        <f t="shared" si="2"/>
        <v>http://images.willeelectric.com/Turck/Spec_Sheets/BC10-S30-VP4X-H1141.pdf</v>
      </c>
      <c r="I17" t="str">
        <f t="shared" si="3"/>
        <v>://images.willeelectric.com/Turck/Spec_Sheets/BC10-S30-VP4X-H1141.pdf</v>
      </c>
    </row>
    <row r="18" spans="1:9" x14ac:dyDescent="0.25">
      <c r="A18">
        <v>16</v>
      </c>
      <c r="B18" t="s">
        <v>45</v>
      </c>
      <c r="C18" t="s">
        <v>46</v>
      </c>
      <c r="D18" t="s">
        <v>47</v>
      </c>
      <c r="E18" s="1" t="s">
        <v>45</v>
      </c>
      <c r="F18" t="str">
        <f t="shared" si="0"/>
        <v>http://images.willeelectric.com/Turck/Images/BC10-S30-Y1X-0.2M-RS4.21T.jpg</v>
      </c>
      <c r="G18" t="str">
        <f t="shared" si="1"/>
        <v>://images.willeelectric.com/Turck/Images/BC10-S30-Y1X-0.2M-RS4.21T.jpg</v>
      </c>
      <c r="H18" t="str">
        <f t="shared" si="2"/>
        <v>http://images.willeelectric.com/Turck/Spec_Sheets/BC10-S30-Y1X-0.2M-RS4.21T.pdf</v>
      </c>
      <c r="I18" t="str">
        <f t="shared" si="3"/>
        <v>://images.willeelectric.com/Turck/Spec_Sheets/BC10-S30-Y1X-0.2M-RS4.21T.pdf</v>
      </c>
    </row>
    <row r="19" spans="1:9" x14ac:dyDescent="0.25">
      <c r="A19">
        <v>17</v>
      </c>
      <c r="B19" t="s">
        <v>48</v>
      </c>
      <c r="C19" t="s">
        <v>49</v>
      </c>
      <c r="D19" t="s">
        <v>50</v>
      </c>
      <c r="E19" s="2" t="s">
        <v>48</v>
      </c>
      <c r="F19" t="str">
        <f t="shared" si="0"/>
        <v>http://images.willeelectric.com/Turck/Images/BC20-K40SR-VN4X2-H1141.jpg</v>
      </c>
      <c r="G19" t="str">
        <f t="shared" si="1"/>
        <v>://images.willeelectric.com/Turck/Images/BC20-K40SR-VN4X2-H1141.jpg</v>
      </c>
      <c r="H19" t="str">
        <f t="shared" si="2"/>
        <v>http://images.willeelectric.com/Turck/Spec_Sheets/BC20-K40SR-VN4X2-H1141.pdf</v>
      </c>
      <c r="I19" t="str">
        <f t="shared" si="3"/>
        <v>://images.willeelectric.com/Turck/Spec_Sheets/BC20-K40SR-VN4X2-H1141.pdf</v>
      </c>
    </row>
    <row r="20" spans="1:9" x14ac:dyDescent="0.25">
      <c r="A20">
        <v>18</v>
      </c>
      <c r="B20" t="s">
        <v>51</v>
      </c>
      <c r="C20" t="s">
        <v>52</v>
      </c>
      <c r="D20" t="s">
        <v>53</v>
      </c>
      <c r="E20" s="2" t="s">
        <v>51</v>
      </c>
      <c r="F20" t="str">
        <f t="shared" si="0"/>
        <v>http://images.willeelectric.com/Turck/Images/BC20-Q20-AP4X2-H1141.jpg</v>
      </c>
      <c r="G20" t="str">
        <f t="shared" si="1"/>
        <v>://images.willeelectric.com/Turck/Images/BC20-Q20-AP4X2-H1141.jpg</v>
      </c>
      <c r="H20" t="str">
        <f t="shared" si="2"/>
        <v>http://images.willeelectric.com/Turck/Spec_Sheets/BC20-Q20-AP4X2-H1141.pdf</v>
      </c>
      <c r="I20" t="str">
        <f t="shared" si="3"/>
        <v>://images.willeelectric.com/Turck/Spec_Sheets/BC20-Q20-AP4X2-H1141.pdf</v>
      </c>
    </row>
    <row r="21" spans="1:9" x14ac:dyDescent="0.25">
      <c r="A21">
        <v>19</v>
      </c>
      <c r="B21" t="s">
        <v>54</v>
      </c>
      <c r="C21" t="s">
        <v>55</v>
      </c>
      <c r="D21" t="s">
        <v>56</v>
      </c>
      <c r="E21" s="2" t="s">
        <v>54</v>
      </c>
      <c r="F21" t="str">
        <f t="shared" si="0"/>
        <v>http://images.willeelectric.com/Turck/Images/BC20-Q20-AZ3X2.jpg</v>
      </c>
      <c r="G21" t="str">
        <f t="shared" si="1"/>
        <v>://images.willeelectric.com/Turck/Images/BC20-Q20-AZ3X2.jpg</v>
      </c>
      <c r="H21" t="str">
        <f t="shared" si="2"/>
        <v>http://images.willeelectric.com/Turck/Spec_Sheets/BC20-Q20-AZ3X2.pdf</v>
      </c>
      <c r="I21" t="str">
        <f t="shared" si="3"/>
        <v>://images.willeelectric.com/Turck/Spec_Sheets/BC20-Q20-AZ3X2.pdf</v>
      </c>
    </row>
    <row r="22" spans="1:9" x14ac:dyDescent="0.25">
      <c r="A22">
        <v>20</v>
      </c>
      <c r="B22" t="s">
        <v>57</v>
      </c>
      <c r="C22" t="s">
        <v>58</v>
      </c>
      <c r="D22" t="s">
        <v>59</v>
      </c>
      <c r="E22" s="2" t="s">
        <v>1244</v>
      </c>
      <c r="F22" t="str">
        <f t="shared" si="0"/>
        <v>http://images.willeelectric.com/Turck/Images/BC20-Q20-AZ3X2-S400.jpg</v>
      </c>
      <c r="G22" t="str">
        <f t="shared" si="1"/>
        <v>://images.willeelectric.com/Turck/Images/BC20-Q20-AZ3X2-S400.jpg</v>
      </c>
      <c r="H22" t="str">
        <f t="shared" si="2"/>
        <v>http://images.willeelectric.com/Turck/Spec_Sheets/BC20-Q20-AZ3X2-S400.pdf</v>
      </c>
      <c r="I22" t="str">
        <f t="shared" si="3"/>
        <v>://images.willeelectric.com/Turck/Spec_Sheets/BC20-Q20-AZ3X2-S400.pdf</v>
      </c>
    </row>
    <row r="23" spans="1:9" x14ac:dyDescent="0.25">
      <c r="A23">
        <v>21</v>
      </c>
      <c r="B23" t="s">
        <v>60</v>
      </c>
      <c r="C23" t="s">
        <v>61</v>
      </c>
      <c r="D23" t="s">
        <v>62</v>
      </c>
      <c r="E23" s="2" t="s">
        <v>60</v>
      </c>
      <c r="F23" t="str">
        <f t="shared" si="0"/>
        <v>http://images.willeelectric.com/Turck/Images/BC5-S18-AP4X.jpg</v>
      </c>
      <c r="G23" t="str">
        <f t="shared" si="1"/>
        <v>://images.willeelectric.com/Turck/Images/BC5-S18-AP4X.jpg</v>
      </c>
      <c r="H23" t="str">
        <f t="shared" si="2"/>
        <v>http://images.willeelectric.com/Turck/Spec_Sheets/BC5-S18-AP4X.pdf</v>
      </c>
      <c r="I23" t="str">
        <f t="shared" si="3"/>
        <v>://images.willeelectric.com/Turck/Spec_Sheets/BC5-S18-AP4X.pdf</v>
      </c>
    </row>
    <row r="24" spans="1:9" x14ac:dyDescent="0.25">
      <c r="A24">
        <v>22</v>
      </c>
      <c r="B24" t="s">
        <v>63</v>
      </c>
      <c r="C24" t="s">
        <v>64</v>
      </c>
      <c r="D24" t="s">
        <v>65</v>
      </c>
      <c r="E24" s="2" t="s">
        <v>1245</v>
      </c>
      <c r="F24" t="str">
        <f t="shared" si="0"/>
        <v>http://images.willeelectric.com/Turck/Images/BC5-S18-AP4X-H1141-S250.jpg</v>
      </c>
      <c r="G24" t="str">
        <f t="shared" si="1"/>
        <v>://images.willeelectric.com/Turck/Images/BC5-S18-AP4X-H1141-S250.jpg</v>
      </c>
      <c r="H24" t="str">
        <f t="shared" si="2"/>
        <v>http://images.willeelectric.com/Turck/Spec_Sheets/BC5-S18-AP4X-H1141-S250.pdf</v>
      </c>
      <c r="I24" t="str">
        <f t="shared" si="3"/>
        <v>://images.willeelectric.com/Turck/Spec_Sheets/BC5-S18-AP4X-H1141-S250.pdf</v>
      </c>
    </row>
    <row r="25" spans="1:9" x14ac:dyDescent="0.25">
      <c r="A25">
        <v>23</v>
      </c>
      <c r="B25" t="s">
        <v>66</v>
      </c>
      <c r="C25" t="s">
        <v>67</v>
      </c>
      <c r="D25" t="s">
        <v>68</v>
      </c>
      <c r="E25" s="2" t="s">
        <v>1246</v>
      </c>
      <c r="F25" t="str">
        <f t="shared" si="0"/>
        <v>http://images.willeelectric.com/Turck/Images/BC5-S185-AP4X-S100.jpg</v>
      </c>
      <c r="G25" t="str">
        <f t="shared" si="1"/>
        <v>://images.willeelectric.com/Turck/Images/BC5-S185-AP4X-S100.jpg</v>
      </c>
      <c r="H25" t="str">
        <f t="shared" si="2"/>
        <v>http://images.willeelectric.com/Turck/Spec_Sheets/BC5-S185-AP4X-S100.pdf</v>
      </c>
      <c r="I25" t="str">
        <f t="shared" si="3"/>
        <v>://images.willeelectric.com/Turck/Spec_Sheets/BC5-S185-AP4X-S100.pdf</v>
      </c>
    </row>
    <row r="26" spans="1:9" x14ac:dyDescent="0.25">
      <c r="A26">
        <v>24</v>
      </c>
      <c r="B26" t="s">
        <v>69</v>
      </c>
      <c r="C26" t="s">
        <v>70</v>
      </c>
      <c r="D26" t="s">
        <v>71</v>
      </c>
      <c r="E26" s="2" t="s">
        <v>69</v>
      </c>
      <c r="F26" t="str">
        <f t="shared" si="0"/>
        <v>http://images.willeelectric.com/Turck/Images/BCA-48-M123.jpg</v>
      </c>
      <c r="G26" t="str">
        <f t="shared" si="1"/>
        <v>://images.willeelectric.com/Turck/Images/BCA-48-M123.jpg</v>
      </c>
      <c r="H26" t="str">
        <f t="shared" si="2"/>
        <v>http://images.willeelectric.com/Turck/Spec_Sheets/BCA-48-M123.pdf</v>
      </c>
      <c r="I26" t="str">
        <f t="shared" si="3"/>
        <v>://images.willeelectric.com/Turck/Spec_Sheets/BCA-48-M123.pdf</v>
      </c>
    </row>
    <row r="27" spans="1:9" x14ac:dyDescent="0.25">
      <c r="A27">
        <v>25</v>
      </c>
      <c r="B27" t="s">
        <v>72</v>
      </c>
      <c r="C27" t="s">
        <v>73</v>
      </c>
      <c r="D27" t="s">
        <v>74</v>
      </c>
      <c r="E27" s="2" t="s">
        <v>72</v>
      </c>
      <c r="F27" t="str">
        <f t="shared" si="0"/>
        <v>http://images.willeelectric.com/Turck/Images/BCA-48-M223.jpg</v>
      </c>
      <c r="G27" t="str">
        <f t="shared" si="1"/>
        <v>://images.willeelectric.com/Turck/Images/BCA-48-M223.jpg</v>
      </c>
      <c r="H27" t="str">
        <f t="shared" si="2"/>
        <v>http://images.willeelectric.com/Turck/Spec_Sheets/BCA-48-M223.pdf</v>
      </c>
      <c r="I27" t="str">
        <f t="shared" si="3"/>
        <v>://images.willeelectric.com/Turck/Spec_Sheets/BCA-48-M223.pdf</v>
      </c>
    </row>
    <row r="28" spans="1:9" x14ac:dyDescent="0.25">
      <c r="A28">
        <v>26</v>
      </c>
      <c r="B28" t="s">
        <v>75</v>
      </c>
      <c r="C28" t="s">
        <v>76</v>
      </c>
      <c r="D28" t="s">
        <v>77</v>
      </c>
      <c r="E28" s="2" t="s">
        <v>75</v>
      </c>
      <c r="F28" t="str">
        <f t="shared" si="0"/>
        <v>http://images.willeelectric.com/Turck/Images/BCC10-S30-AP4X-H1141.jpg</v>
      </c>
      <c r="G28" t="str">
        <f t="shared" si="1"/>
        <v>://images.willeelectric.com/Turck/Images/BCC10-S30-AP4X-H1141.jpg</v>
      </c>
      <c r="H28" t="str">
        <f t="shared" si="2"/>
        <v>http://images.willeelectric.com/Turck/Spec_Sheets/BCC10-S30-AP4X-H1141.pdf</v>
      </c>
      <c r="I28" t="str">
        <f t="shared" si="3"/>
        <v>://images.willeelectric.com/Turck/Spec_Sheets/BCC10-S30-AP4X-H1141.pdf</v>
      </c>
    </row>
    <row r="29" spans="1:9" x14ac:dyDescent="0.25">
      <c r="A29">
        <v>27</v>
      </c>
      <c r="B29" t="s">
        <v>78</v>
      </c>
      <c r="C29" t="s">
        <v>79</v>
      </c>
      <c r="D29" t="s">
        <v>80</v>
      </c>
      <c r="E29" s="2" t="s">
        <v>78</v>
      </c>
      <c r="F29" t="str">
        <f t="shared" si="0"/>
        <v>http://images.willeelectric.com/Turck/Images/BCC10-S30-RP4X-H1143.jpg</v>
      </c>
      <c r="G29" t="str">
        <f t="shared" si="1"/>
        <v>://images.willeelectric.com/Turck/Images/BCC10-S30-RP4X-H1143.jpg</v>
      </c>
      <c r="H29" t="str">
        <f t="shared" si="2"/>
        <v>http://images.willeelectric.com/Turck/Spec_Sheets/BCC10-S30-RP4X-H1143.pdf</v>
      </c>
      <c r="I29" t="str">
        <f t="shared" si="3"/>
        <v>://images.willeelectric.com/Turck/Spec_Sheets/BCC10-S30-RP4X-H1143.pdf</v>
      </c>
    </row>
    <row r="30" spans="1:9" x14ac:dyDescent="0.25">
      <c r="A30">
        <v>28</v>
      </c>
      <c r="B30" t="s">
        <v>81</v>
      </c>
      <c r="C30" t="s">
        <v>82</v>
      </c>
      <c r="D30" t="s">
        <v>83</v>
      </c>
      <c r="E30" s="2" t="s">
        <v>81</v>
      </c>
      <c r="F30" t="str">
        <f t="shared" si="0"/>
        <v>http://images.willeelectric.com/Turck/Images/BCF5-S18-AP4X.jpg</v>
      </c>
      <c r="G30" t="str">
        <f t="shared" si="1"/>
        <v>://images.willeelectric.com/Turck/Images/BCF5-S18-AP4X.jpg</v>
      </c>
      <c r="H30" t="str">
        <f t="shared" si="2"/>
        <v>http://images.willeelectric.com/Turck/Spec_Sheets/BCF5-S18-AP4X.pdf</v>
      </c>
      <c r="I30" t="str">
        <f t="shared" si="3"/>
        <v>://images.willeelectric.com/Turck/Spec_Sheets/BCF5-S18-AP4X.pdf</v>
      </c>
    </row>
    <row r="31" spans="1:9" x14ac:dyDescent="0.25">
      <c r="A31">
        <v>29</v>
      </c>
      <c r="B31" t="s">
        <v>84</v>
      </c>
      <c r="C31" t="s">
        <v>85</v>
      </c>
      <c r="D31" t="s">
        <v>86</v>
      </c>
      <c r="E31" s="2" t="s">
        <v>84</v>
      </c>
      <c r="F31" t="str">
        <f t="shared" si="0"/>
        <v>http://images.willeelectric.com/Turck/Images/BI1-EH04-AP6X.jpg</v>
      </c>
      <c r="G31" t="str">
        <f t="shared" si="1"/>
        <v>://images.willeelectric.com/Turck/Images/BI1-EH04-AP6X.jpg</v>
      </c>
      <c r="H31" t="str">
        <f t="shared" si="2"/>
        <v>http://images.willeelectric.com/Turck/Spec_Sheets/BI1-EH04-AP6X.pdf</v>
      </c>
      <c r="I31" t="str">
        <f t="shared" si="3"/>
        <v>://images.willeelectric.com/Turck/Spec_Sheets/BI1-EH04-AP6X.pdf</v>
      </c>
    </row>
    <row r="32" spans="1:9" x14ac:dyDescent="0.25">
      <c r="A32">
        <v>30</v>
      </c>
      <c r="B32" t="s">
        <v>87</v>
      </c>
      <c r="C32" t="s">
        <v>88</v>
      </c>
      <c r="D32" t="s">
        <v>89</v>
      </c>
      <c r="E32" s="2" t="s">
        <v>87</v>
      </c>
      <c r="F32" t="str">
        <f t="shared" si="0"/>
        <v>http://images.willeelectric.com/Turck/Images/BI1.5-EG08-AP6X-H1341.jpg</v>
      </c>
      <c r="G32" t="str">
        <f t="shared" si="1"/>
        <v>://images.willeelectric.com/Turck/Images/BI1.5-EG08-AP6X-H1341.jpg</v>
      </c>
      <c r="H32" t="str">
        <f t="shared" si="2"/>
        <v>http://images.willeelectric.com/Turck/Spec_Sheets/BI1.5-EG08-AP6X-H1341.pdf</v>
      </c>
      <c r="I32" t="str">
        <f t="shared" si="3"/>
        <v>://images.willeelectric.com/Turck/Spec_Sheets/BI1.5-EG08-AP6X-H1341.pdf</v>
      </c>
    </row>
    <row r="33" spans="1:9" x14ac:dyDescent="0.25">
      <c r="A33">
        <v>31</v>
      </c>
      <c r="B33" t="s">
        <v>90</v>
      </c>
      <c r="C33" t="s">
        <v>91</v>
      </c>
      <c r="D33" t="s">
        <v>92</v>
      </c>
      <c r="E33" s="2" t="s">
        <v>90</v>
      </c>
      <c r="F33" t="str">
        <f t="shared" si="0"/>
        <v>http://images.willeelectric.com/Turck/Images/BI1.5-EG08-AP6X-V1131.jpg</v>
      </c>
      <c r="G33" t="str">
        <f t="shared" si="1"/>
        <v>://images.willeelectric.com/Turck/Images/BI1.5-EG08-AP6X-V1131.jpg</v>
      </c>
      <c r="H33" t="str">
        <f t="shared" si="2"/>
        <v>http://images.willeelectric.com/Turck/Spec_Sheets/BI1.5-EG08-AP6X-V1131.pdf</v>
      </c>
      <c r="I33" t="str">
        <f t="shared" si="3"/>
        <v>://images.willeelectric.com/Turck/Spec_Sheets/BI1.5-EG08-AP6X-V1131.pdf</v>
      </c>
    </row>
    <row r="34" spans="1:9" x14ac:dyDescent="0.25">
      <c r="A34">
        <v>32</v>
      </c>
      <c r="B34" s="13" t="s">
        <v>93</v>
      </c>
      <c r="C34" t="s">
        <v>94</v>
      </c>
      <c r="D34" t="s">
        <v>95</v>
      </c>
      <c r="E34" s="2"/>
      <c r="F34" t="str">
        <f t="shared" si="0"/>
        <v>http://images.willeelectric.com/Turck/Images/.jpg</v>
      </c>
      <c r="G34" t="str">
        <f t="shared" si="1"/>
        <v>://images.willeelectric.com/Turck/Images/.jpg</v>
      </c>
      <c r="H34" t="str">
        <f t="shared" si="2"/>
        <v>http://images.willeelectric.com/Turck/Spec_Sheets/.pdf</v>
      </c>
      <c r="I34" t="str">
        <f t="shared" si="3"/>
        <v>://images.willeelectric.com/Turck/Spec_Sheets/.pdf</v>
      </c>
    </row>
    <row r="35" spans="1:9" x14ac:dyDescent="0.25">
      <c r="A35">
        <v>33</v>
      </c>
      <c r="B35" t="s">
        <v>96</v>
      </c>
      <c r="C35" t="s">
        <v>97</v>
      </c>
      <c r="D35" t="s">
        <v>98</v>
      </c>
      <c r="E35" s="2" t="s">
        <v>96</v>
      </c>
      <c r="F35" t="str">
        <f t="shared" si="0"/>
        <v>http://images.willeelectric.com/Turck/Images/BI10-G30-AN7X.jpg</v>
      </c>
      <c r="G35" t="str">
        <f t="shared" si="1"/>
        <v>://images.willeelectric.com/Turck/Images/BI10-G30-AN7X.jpg</v>
      </c>
      <c r="H35" t="str">
        <f t="shared" si="2"/>
        <v>http://images.willeelectric.com/Turck/Spec_Sheets/BI10-G30-AN7X.pdf</v>
      </c>
      <c r="I35" t="str">
        <f t="shared" si="3"/>
        <v>://images.willeelectric.com/Turck/Spec_Sheets/BI10-G30-AN7X.pdf</v>
      </c>
    </row>
    <row r="36" spans="1:9" x14ac:dyDescent="0.25">
      <c r="A36">
        <v>34</v>
      </c>
      <c r="B36" t="s">
        <v>99</v>
      </c>
      <c r="C36" t="s">
        <v>100</v>
      </c>
      <c r="D36" t="s">
        <v>101</v>
      </c>
      <c r="E36" s="2" t="s">
        <v>99</v>
      </c>
      <c r="F36" t="str">
        <f t="shared" si="0"/>
        <v>http://images.willeelectric.com/Turck/Images/BI10-G30-AP6X.jpg</v>
      </c>
      <c r="G36" t="str">
        <f t="shared" si="1"/>
        <v>://images.willeelectric.com/Turck/Images/BI10-G30-AP6X.jpg</v>
      </c>
      <c r="H36" t="str">
        <f t="shared" si="2"/>
        <v>http://images.willeelectric.com/Turck/Spec_Sheets/BI10-G30-AP6X.pdf</v>
      </c>
      <c r="I36" t="str">
        <f t="shared" si="3"/>
        <v>://images.willeelectric.com/Turck/Spec_Sheets/BI10-G30-AP6X.pdf</v>
      </c>
    </row>
    <row r="37" spans="1:9" x14ac:dyDescent="0.25">
      <c r="A37">
        <v>35</v>
      </c>
      <c r="B37" s="13" t="s">
        <v>102</v>
      </c>
      <c r="C37" t="s">
        <v>103</v>
      </c>
      <c r="D37" t="s">
        <v>104</v>
      </c>
      <c r="E37" s="2"/>
      <c r="F37" t="str">
        <f t="shared" si="0"/>
        <v>http://images.willeelectric.com/Turck/Images/.jpg</v>
      </c>
      <c r="G37" t="str">
        <f t="shared" si="1"/>
        <v>://images.willeelectric.com/Turck/Images/.jpg</v>
      </c>
      <c r="H37" t="str">
        <f t="shared" si="2"/>
        <v>http://images.willeelectric.com/Turck/Spec_Sheets/.pdf</v>
      </c>
      <c r="I37" t="str">
        <f t="shared" si="3"/>
        <v>://images.willeelectric.com/Turck/Spec_Sheets/.pdf</v>
      </c>
    </row>
    <row r="38" spans="1:9" x14ac:dyDescent="0.25">
      <c r="A38">
        <v>36</v>
      </c>
      <c r="B38" t="s">
        <v>105</v>
      </c>
      <c r="C38" t="s">
        <v>106</v>
      </c>
      <c r="D38" t="s">
        <v>107</v>
      </c>
      <c r="E38" s="2" t="s">
        <v>105</v>
      </c>
      <c r="F38" t="str">
        <f t="shared" si="0"/>
        <v>http://images.willeelectric.com/Turck/Images/BI10-M30-AD4X-H1141.jpg</v>
      </c>
      <c r="G38" t="str">
        <f t="shared" si="1"/>
        <v>://images.willeelectric.com/Turck/Images/BI10-M30-AD4X-H1141.jpg</v>
      </c>
      <c r="H38" t="str">
        <f t="shared" si="2"/>
        <v>http://images.willeelectric.com/Turck/Spec_Sheets/BI10-M30-AD4X-H1141.pdf</v>
      </c>
      <c r="I38" t="str">
        <f t="shared" si="3"/>
        <v>://images.willeelectric.com/Turck/Spec_Sheets/BI10-M30-AD4X-H1141.pdf</v>
      </c>
    </row>
    <row r="39" spans="1:9" x14ac:dyDescent="0.25">
      <c r="A39">
        <v>37</v>
      </c>
      <c r="B39" s="13" t="s">
        <v>108</v>
      </c>
      <c r="C39" t="s">
        <v>109</v>
      </c>
      <c r="D39" t="s">
        <v>110</v>
      </c>
      <c r="E39" s="2"/>
      <c r="F39" t="str">
        <f t="shared" si="0"/>
        <v>http://images.willeelectric.com/Turck/Images/.jpg</v>
      </c>
      <c r="G39" t="str">
        <f t="shared" si="1"/>
        <v>://images.willeelectric.com/Turck/Images/.jpg</v>
      </c>
      <c r="H39" t="str">
        <f t="shared" si="2"/>
        <v>http://images.willeelectric.com/Turck/Spec_Sheets/.pdf</v>
      </c>
      <c r="I39" t="str">
        <f t="shared" si="3"/>
        <v>://images.willeelectric.com/Turck/Spec_Sheets/.pdf</v>
      </c>
    </row>
    <row r="40" spans="1:9" x14ac:dyDescent="0.25">
      <c r="A40">
        <v>38</v>
      </c>
      <c r="B40" t="s">
        <v>111</v>
      </c>
      <c r="C40" t="s">
        <v>112</v>
      </c>
      <c r="D40" t="s">
        <v>113</v>
      </c>
      <c r="E40" s="2" t="s">
        <v>111</v>
      </c>
      <c r="F40" t="str">
        <f t="shared" si="0"/>
        <v>http://images.willeelectric.com/Turck/Images/BI10-M30-AP6X-H1141.jpg</v>
      </c>
      <c r="G40" t="str">
        <f t="shared" si="1"/>
        <v>://images.willeelectric.com/Turck/Images/BI10-M30-AP6X-H1141.jpg</v>
      </c>
      <c r="H40" t="str">
        <f t="shared" si="2"/>
        <v>http://images.willeelectric.com/Turck/Spec_Sheets/BI10-M30-AP6X-H1141.pdf</v>
      </c>
      <c r="I40" t="str">
        <f t="shared" si="3"/>
        <v>://images.willeelectric.com/Turck/Spec_Sheets/BI10-M30-AP6X-H1141.pdf</v>
      </c>
    </row>
    <row r="41" spans="1:9" x14ac:dyDescent="0.25">
      <c r="A41">
        <v>39</v>
      </c>
      <c r="B41" t="s">
        <v>114</v>
      </c>
      <c r="C41" t="s">
        <v>115</v>
      </c>
      <c r="D41" t="s">
        <v>116</v>
      </c>
      <c r="E41" s="2" t="s">
        <v>114</v>
      </c>
      <c r="F41" t="str">
        <f t="shared" si="0"/>
        <v>http://images.willeelectric.com/Turck/Images/BI10-M30E-AP6X-H1141.jpg</v>
      </c>
      <c r="G41" t="str">
        <f t="shared" si="1"/>
        <v>://images.willeelectric.com/Turck/Images/BI10-M30E-AP6X-H1141.jpg</v>
      </c>
      <c r="H41" t="str">
        <f t="shared" si="2"/>
        <v>http://images.willeelectric.com/Turck/Spec_Sheets/BI10-M30E-AP6X-H1141.pdf</v>
      </c>
      <c r="I41" t="str">
        <f t="shared" si="3"/>
        <v>://images.willeelectric.com/Turck/Spec_Sheets/BI10-M30E-AP6X-H1141.pdf</v>
      </c>
    </row>
    <row r="42" spans="1:9" x14ac:dyDescent="0.25">
      <c r="A42">
        <v>40</v>
      </c>
      <c r="B42" t="s">
        <v>117</v>
      </c>
      <c r="C42" t="s">
        <v>118</v>
      </c>
      <c r="D42" t="s">
        <v>119</v>
      </c>
      <c r="E42" s="2" t="s">
        <v>117</v>
      </c>
      <c r="F42" t="str">
        <f t="shared" si="0"/>
        <v>http://images.willeelectric.com/Turck/Images/BI10-P30-AP6X-B2141.jpg</v>
      </c>
      <c r="G42" t="str">
        <f t="shared" si="1"/>
        <v>://images.willeelectric.com/Turck/Images/BI10-P30-AP6X-B2141.jpg</v>
      </c>
      <c r="H42" t="str">
        <f t="shared" si="2"/>
        <v>http://images.willeelectric.com/Turck/Spec_Sheets/BI10-P30-AP6X-B2141.pdf</v>
      </c>
      <c r="I42" t="str">
        <f t="shared" si="3"/>
        <v>://images.willeelectric.com/Turck/Spec_Sheets/BI10-P30-AP6X-B2141.pdf</v>
      </c>
    </row>
    <row r="43" spans="1:9" x14ac:dyDescent="0.25">
      <c r="A43">
        <v>41</v>
      </c>
      <c r="B43" t="s">
        <v>120</v>
      </c>
      <c r="C43" t="s">
        <v>121</v>
      </c>
      <c r="D43" t="s">
        <v>122</v>
      </c>
      <c r="E43" s="2" t="s">
        <v>1247</v>
      </c>
      <c r="F43" t="str">
        <f t="shared" si="0"/>
        <v>http://images.willeelectric.com/Turck/Images/BI10-P30SR-FZ3X2W-M16X1.5.jpg</v>
      </c>
      <c r="G43" t="str">
        <f t="shared" si="1"/>
        <v>://images.willeelectric.com/Turck/Images/BI10-P30SR-FZ3X2W-M16X1.5.jpg</v>
      </c>
      <c r="H43" t="str">
        <f t="shared" si="2"/>
        <v>http://images.willeelectric.com/Turck/Spec_Sheets/BI10-P30SR-FZ3X2W-M16X1.5.pdf</v>
      </c>
      <c r="I43" t="str">
        <f t="shared" si="3"/>
        <v>://images.willeelectric.com/Turck/Spec_Sheets/BI10-P30SR-FZ3X2W-M16X1.5.pdf</v>
      </c>
    </row>
    <row r="44" spans="1:9" x14ac:dyDescent="0.25">
      <c r="A44">
        <v>42</v>
      </c>
      <c r="B44" s="13" t="s">
        <v>123</v>
      </c>
      <c r="C44" t="s">
        <v>124</v>
      </c>
      <c r="D44" t="s">
        <v>125</v>
      </c>
      <c r="E44" s="2"/>
      <c r="F44" t="str">
        <f t="shared" si="0"/>
        <v>http://images.willeelectric.com/Turck/Images/.jpg</v>
      </c>
      <c r="G44" t="str">
        <f t="shared" si="1"/>
        <v>://images.willeelectric.com/Turck/Images/.jpg</v>
      </c>
      <c r="H44" t="str">
        <f t="shared" si="2"/>
        <v>http://images.willeelectric.com/Turck/Spec_Sheets/.pdf</v>
      </c>
      <c r="I44" t="str">
        <f t="shared" si="3"/>
        <v>://images.willeelectric.com/Turck/Spec_Sheets/.pdf</v>
      </c>
    </row>
    <row r="45" spans="1:9" x14ac:dyDescent="0.25">
      <c r="A45">
        <v>43</v>
      </c>
      <c r="B45" s="13" t="s">
        <v>126</v>
      </c>
      <c r="C45" t="s">
        <v>127</v>
      </c>
      <c r="D45" t="s">
        <v>128</v>
      </c>
      <c r="E45" s="2"/>
      <c r="F45" t="str">
        <f t="shared" si="0"/>
        <v>http://images.willeelectric.com/Turck/Images/.jpg</v>
      </c>
      <c r="G45" t="str">
        <f t="shared" si="1"/>
        <v>://images.willeelectric.com/Turck/Images/.jpg</v>
      </c>
      <c r="H45" t="str">
        <f t="shared" si="2"/>
        <v>http://images.willeelectric.com/Turck/Spec_Sheets/.pdf</v>
      </c>
      <c r="I45" t="str">
        <f t="shared" si="3"/>
        <v>://images.willeelectric.com/Turck/Spec_Sheets/.pdf</v>
      </c>
    </row>
    <row r="46" spans="1:9" x14ac:dyDescent="0.25">
      <c r="A46">
        <v>44</v>
      </c>
      <c r="B46" t="s">
        <v>129</v>
      </c>
      <c r="C46" t="s">
        <v>130</v>
      </c>
      <c r="D46" t="s">
        <v>131</v>
      </c>
      <c r="E46" s="2" t="s">
        <v>129</v>
      </c>
      <c r="F46" t="str">
        <f t="shared" si="0"/>
        <v>http://images.willeelectric.com/Turck/Images/BI10U-M30-AP6X-H1141.jpg</v>
      </c>
      <c r="G46" t="str">
        <f t="shared" si="1"/>
        <v>://images.willeelectric.com/Turck/Images/BI10U-M30-AP6X-H1141.jpg</v>
      </c>
      <c r="H46" t="str">
        <f t="shared" si="2"/>
        <v>http://images.willeelectric.com/Turck/Spec_Sheets/BI10U-M30-AP6X-H1141.pdf</v>
      </c>
      <c r="I46" t="str">
        <f t="shared" si="3"/>
        <v>://images.willeelectric.com/Turck/Spec_Sheets/BI10U-M30-AP6X-H1141.pdf</v>
      </c>
    </row>
    <row r="47" spans="1:9" x14ac:dyDescent="0.25">
      <c r="A47">
        <v>45</v>
      </c>
      <c r="B47" t="s">
        <v>132</v>
      </c>
      <c r="C47" t="s">
        <v>133</v>
      </c>
      <c r="D47" t="s">
        <v>134</v>
      </c>
      <c r="E47" s="2" t="s">
        <v>1248</v>
      </c>
      <c r="F47" t="str">
        <f t="shared" si="0"/>
        <v>http://images.willeelectric.com/Turck/Images/BI12-G30-VM6-37X-S97.jpg</v>
      </c>
      <c r="G47" t="str">
        <f t="shared" si="1"/>
        <v>://images.willeelectric.com/Turck/Images/BI12-G30-VM6-37X-S97.jpg</v>
      </c>
      <c r="H47" t="str">
        <f t="shared" si="2"/>
        <v>http://images.willeelectric.com/Turck/Spec_Sheets/BI12-G30-VM6-37X-S97.pdf</v>
      </c>
      <c r="I47" t="str">
        <f t="shared" si="3"/>
        <v>://images.willeelectric.com/Turck/Spec_Sheets/BI12-G30-VM6-37X-S97.pdf</v>
      </c>
    </row>
    <row r="48" spans="1:9" x14ac:dyDescent="0.25">
      <c r="A48">
        <v>46</v>
      </c>
      <c r="B48" t="s">
        <v>135</v>
      </c>
      <c r="C48" t="s">
        <v>136</v>
      </c>
      <c r="D48" t="s">
        <v>137</v>
      </c>
      <c r="E48" s="2" t="s">
        <v>1249</v>
      </c>
      <c r="F48" t="str">
        <f t="shared" si="0"/>
        <v>http://images.willeelectric.com/Turck/Images/BI15-CP40-VP4X2-S100.jpg</v>
      </c>
      <c r="G48" t="str">
        <f t="shared" si="1"/>
        <v>://images.willeelectric.com/Turck/Images/BI15-CP40-VP4X2-S100.jpg</v>
      </c>
      <c r="H48" t="str">
        <f t="shared" si="2"/>
        <v>http://images.willeelectric.com/Turck/Spec_Sheets/BI15-CP40-VP4X2-S100.pdf</v>
      </c>
      <c r="I48" t="str">
        <f t="shared" si="3"/>
        <v>://images.willeelectric.com/Turck/Spec_Sheets/BI15-CP40-VP4X2-S100.pdf</v>
      </c>
    </row>
    <row r="49" spans="1:9" x14ac:dyDescent="0.25">
      <c r="A49">
        <v>47</v>
      </c>
      <c r="B49" t="s">
        <v>138</v>
      </c>
      <c r="C49" t="s">
        <v>139</v>
      </c>
      <c r="D49" t="s">
        <v>140</v>
      </c>
      <c r="E49" s="2" t="s">
        <v>138</v>
      </c>
      <c r="F49" t="str">
        <f t="shared" si="0"/>
        <v>http://images.willeelectric.com/Turck/Images/BI15-G30-ADZ30X2.jpg</v>
      </c>
      <c r="G49" t="str">
        <f t="shared" si="1"/>
        <v>://images.willeelectric.com/Turck/Images/BI15-G30-ADZ30X2.jpg</v>
      </c>
      <c r="H49" t="str">
        <f t="shared" si="2"/>
        <v>http://images.willeelectric.com/Turck/Spec_Sheets/BI15-G30-ADZ30X2.pdf</v>
      </c>
      <c r="I49" t="str">
        <f t="shared" si="3"/>
        <v>://images.willeelectric.com/Turck/Spec_Sheets/BI15-G30-ADZ30X2.pdf</v>
      </c>
    </row>
    <row r="50" spans="1:9" x14ac:dyDescent="0.25">
      <c r="A50">
        <v>48</v>
      </c>
      <c r="B50" t="s">
        <v>141</v>
      </c>
      <c r="C50" t="s">
        <v>142</v>
      </c>
      <c r="D50" t="s">
        <v>143</v>
      </c>
      <c r="E50" s="2" t="s">
        <v>141</v>
      </c>
      <c r="F50" t="str">
        <f t="shared" si="0"/>
        <v>http://images.willeelectric.com/Turck/Images/BI15-M30-VP4X-H1141.jpg</v>
      </c>
      <c r="G50" t="str">
        <f t="shared" si="1"/>
        <v>://images.willeelectric.com/Turck/Images/BI15-M30-VP4X-H1141.jpg</v>
      </c>
      <c r="H50" t="str">
        <f t="shared" si="2"/>
        <v>http://images.willeelectric.com/Turck/Spec_Sheets/BI15-M30-VP4X-H1141.pdf</v>
      </c>
      <c r="I50" t="str">
        <f t="shared" si="3"/>
        <v>://images.willeelectric.com/Turck/Spec_Sheets/BI15-M30-VP4X-H1141.pdf</v>
      </c>
    </row>
    <row r="51" spans="1:9" x14ac:dyDescent="0.25">
      <c r="A51">
        <v>49</v>
      </c>
      <c r="B51" t="s">
        <v>144</v>
      </c>
      <c r="C51" t="s">
        <v>145</v>
      </c>
      <c r="D51" t="s">
        <v>146</v>
      </c>
      <c r="E51" s="2" t="s">
        <v>144</v>
      </c>
      <c r="F51" t="str">
        <f t="shared" si="0"/>
        <v>http://images.willeelectric.com/Turck/Images/BI15-Q20-ADZ32X2.jpg</v>
      </c>
      <c r="G51" t="str">
        <f t="shared" si="1"/>
        <v>://images.willeelectric.com/Turck/Images/BI15-Q20-ADZ32X2.jpg</v>
      </c>
      <c r="H51" t="str">
        <f t="shared" si="2"/>
        <v>http://images.willeelectric.com/Turck/Spec_Sheets/BI15-Q20-ADZ32X2.pdf</v>
      </c>
      <c r="I51" t="str">
        <f t="shared" si="3"/>
        <v>://images.willeelectric.com/Turck/Spec_Sheets/BI15-Q20-ADZ32X2.pdf</v>
      </c>
    </row>
    <row r="52" spans="1:9" x14ac:dyDescent="0.25">
      <c r="A52">
        <v>50</v>
      </c>
      <c r="B52" t="s">
        <v>147</v>
      </c>
      <c r="C52" t="s">
        <v>148</v>
      </c>
      <c r="D52" t="s">
        <v>149</v>
      </c>
      <c r="E52" s="2" t="s">
        <v>147</v>
      </c>
      <c r="F52" t="str">
        <f t="shared" si="0"/>
        <v>http://images.willeelectric.com/Turck/Images/BI15R-Q14-AP6X2-H1141.jpg</v>
      </c>
      <c r="G52" t="str">
        <f t="shared" si="1"/>
        <v>://images.willeelectric.com/Turck/Images/BI15R-Q14-AP6X2-H1141.jpg</v>
      </c>
      <c r="H52" t="str">
        <f t="shared" si="2"/>
        <v>http://images.willeelectric.com/Turck/Spec_Sheets/BI15R-Q14-AP6X2-H1141.pdf</v>
      </c>
      <c r="I52" t="str">
        <f t="shared" si="3"/>
        <v>://images.willeelectric.com/Turck/Spec_Sheets/BI15R-Q14-AP6X2-H1141.pdf</v>
      </c>
    </row>
    <row r="53" spans="1:9" x14ac:dyDescent="0.25">
      <c r="A53">
        <v>51</v>
      </c>
      <c r="B53" t="s">
        <v>150</v>
      </c>
      <c r="C53" t="s">
        <v>151</v>
      </c>
      <c r="D53" t="s">
        <v>152</v>
      </c>
      <c r="E53" s="2" t="s">
        <v>150</v>
      </c>
      <c r="F53" t="str">
        <f t="shared" si="0"/>
        <v>http://images.willeelectric.com/Turck/Images/BI15U-CP40-FDZ30X2.jpg</v>
      </c>
      <c r="G53" t="str">
        <f t="shared" si="1"/>
        <v>://images.willeelectric.com/Turck/Images/BI15U-CP40-FDZ30X2.jpg</v>
      </c>
      <c r="H53" t="str">
        <f t="shared" si="2"/>
        <v>http://images.willeelectric.com/Turck/Spec_Sheets/BI15U-CP40-FDZ30X2.pdf</v>
      </c>
      <c r="I53" t="str">
        <f t="shared" si="3"/>
        <v>://images.willeelectric.com/Turck/Spec_Sheets/BI15U-CP40-FDZ30X2.pdf</v>
      </c>
    </row>
    <row r="54" spans="1:9" x14ac:dyDescent="0.25">
      <c r="A54">
        <v>52</v>
      </c>
      <c r="B54" t="s">
        <v>153</v>
      </c>
      <c r="C54" t="s">
        <v>154</v>
      </c>
      <c r="D54" t="s">
        <v>155</v>
      </c>
      <c r="E54" s="2" t="s">
        <v>153</v>
      </c>
      <c r="F54" t="str">
        <f t="shared" si="0"/>
        <v>http://images.willeelectric.com/Turck/Images/BI15U-EM30WD-AP6X-H1141.jpg</v>
      </c>
      <c r="G54" t="str">
        <f t="shared" si="1"/>
        <v>://images.willeelectric.com/Turck/Images/BI15U-EM30WD-AP6X-H1141.jpg</v>
      </c>
      <c r="H54" t="str">
        <f t="shared" si="2"/>
        <v>http://images.willeelectric.com/Turck/Spec_Sheets/BI15U-EM30WD-AP6X-H1141.pdf</v>
      </c>
      <c r="I54" t="str">
        <f t="shared" si="3"/>
        <v>://images.willeelectric.com/Turck/Spec_Sheets/BI15U-EM30WD-AP6X-H1141.pdf</v>
      </c>
    </row>
    <row r="55" spans="1:9" x14ac:dyDescent="0.25">
      <c r="A55">
        <v>53</v>
      </c>
      <c r="B55" t="s">
        <v>156</v>
      </c>
      <c r="C55" t="s">
        <v>157</v>
      </c>
      <c r="D55" t="s">
        <v>158</v>
      </c>
      <c r="E55" s="2" t="s">
        <v>156</v>
      </c>
      <c r="F55" t="str">
        <f t="shared" si="0"/>
        <v>http://images.willeelectric.com/Turck/Images/BI15U-M30E-AP6X-H1141.jpg</v>
      </c>
      <c r="G55" t="str">
        <f t="shared" si="1"/>
        <v>://images.willeelectric.com/Turck/Images/BI15U-M30E-AP6X-H1141.jpg</v>
      </c>
      <c r="H55" t="str">
        <f t="shared" si="2"/>
        <v>http://images.willeelectric.com/Turck/Spec_Sheets/BI15U-M30E-AP6X-H1141.pdf</v>
      </c>
      <c r="I55" t="str">
        <f t="shared" si="3"/>
        <v>://images.willeelectric.com/Turck/Spec_Sheets/BI15U-M30E-AP6X-H1141.pdf</v>
      </c>
    </row>
    <row r="56" spans="1:9" x14ac:dyDescent="0.25">
      <c r="A56">
        <v>54</v>
      </c>
      <c r="B56" t="s">
        <v>159</v>
      </c>
      <c r="C56" t="s">
        <v>160</v>
      </c>
      <c r="D56" t="s">
        <v>161</v>
      </c>
      <c r="E56" s="2" t="s">
        <v>1250</v>
      </c>
      <c r="F56" t="str">
        <f t="shared" si="0"/>
        <v>http://images.willeelectric.com/Turck/Images/BI2-CRS317-ADZ30X2-B1131-S34.jpg</v>
      </c>
      <c r="G56" t="str">
        <f t="shared" si="1"/>
        <v>://images.willeelectric.com/Turck/Images/BI2-CRS317-ADZ30X2-B1131-S34.jpg</v>
      </c>
      <c r="H56" t="str">
        <f t="shared" si="2"/>
        <v>http://images.willeelectric.com/Turck/Spec_Sheets/BI2-CRS317-ADZ30X2-B1131-S34.pdf</v>
      </c>
      <c r="I56" t="str">
        <f t="shared" si="3"/>
        <v>://images.willeelectric.com/Turck/Spec_Sheets/BI2-CRS317-ADZ30X2-B1131-S34.pdf</v>
      </c>
    </row>
    <row r="57" spans="1:9" x14ac:dyDescent="0.25">
      <c r="A57">
        <v>55</v>
      </c>
      <c r="B57" t="s">
        <v>162</v>
      </c>
      <c r="C57" t="s">
        <v>163</v>
      </c>
      <c r="D57" t="s">
        <v>164</v>
      </c>
      <c r="E57" s="2" t="s">
        <v>1251</v>
      </c>
      <c r="F57" t="str">
        <f t="shared" si="0"/>
        <v>http://images.willeelectric.com/Turck/Images/BI2-CRS524-ADZ30X2-B1131-S34.jpg</v>
      </c>
      <c r="G57" t="str">
        <f t="shared" si="1"/>
        <v>://images.willeelectric.com/Turck/Images/BI2-CRS524-ADZ30X2-B1131-S34.jpg</v>
      </c>
      <c r="H57" t="str">
        <f t="shared" si="2"/>
        <v>http://images.willeelectric.com/Turck/Spec_Sheets/BI2-CRS524-ADZ30X2-B1131-S34.pdf</v>
      </c>
      <c r="I57" t="str">
        <f t="shared" si="3"/>
        <v>://images.willeelectric.com/Turck/Spec_Sheets/BI2-CRS524-ADZ30X2-B1131-S34.pdf</v>
      </c>
    </row>
    <row r="58" spans="1:9" x14ac:dyDescent="0.25">
      <c r="A58">
        <v>56</v>
      </c>
      <c r="B58" t="s">
        <v>165</v>
      </c>
      <c r="C58" t="s">
        <v>166</v>
      </c>
      <c r="D58" t="s">
        <v>167</v>
      </c>
      <c r="E58" s="2" t="s">
        <v>1252</v>
      </c>
      <c r="F58" t="str">
        <f t="shared" si="0"/>
        <v>http://images.willeelectric.com/Turck/Images/BI2-CRS730-ADZ30X2-B1131-S34.jpg</v>
      </c>
      <c r="G58" t="str">
        <f t="shared" si="1"/>
        <v>://images.willeelectric.com/Turck/Images/BI2-CRS730-ADZ30X2-B1131-S34.jpg</v>
      </c>
      <c r="H58" t="str">
        <f t="shared" si="2"/>
        <v>http://images.willeelectric.com/Turck/Spec_Sheets/BI2-CRS730-ADZ30X2-B1131-S34.pdf</v>
      </c>
      <c r="I58" t="str">
        <f t="shared" si="3"/>
        <v>://images.willeelectric.com/Turck/Spec_Sheets/BI2-CRS730-ADZ30X2-B1131-S34.pdf</v>
      </c>
    </row>
    <row r="59" spans="1:9" x14ac:dyDescent="0.25">
      <c r="A59">
        <v>57</v>
      </c>
      <c r="B59" t="s">
        <v>168</v>
      </c>
      <c r="C59" t="s">
        <v>169</v>
      </c>
      <c r="D59" t="s">
        <v>170</v>
      </c>
      <c r="E59" s="2" t="s">
        <v>168</v>
      </c>
      <c r="F59" t="str">
        <f t="shared" si="0"/>
        <v>http://images.willeelectric.com/Turck/Images/BI2-EG08-AP6X-V1131.jpg</v>
      </c>
      <c r="G59" t="str">
        <f t="shared" si="1"/>
        <v>://images.willeelectric.com/Turck/Images/BI2-EG08-AP6X-V1131.jpg</v>
      </c>
      <c r="H59" t="str">
        <f t="shared" si="2"/>
        <v>http://images.willeelectric.com/Turck/Spec_Sheets/BI2-EG08-AP6X-V1131.pdf</v>
      </c>
      <c r="I59" t="str">
        <f t="shared" si="3"/>
        <v>://images.willeelectric.com/Turck/Spec_Sheets/BI2-EG08-AP6X-V1131.pdf</v>
      </c>
    </row>
    <row r="60" spans="1:9" x14ac:dyDescent="0.25">
      <c r="A60">
        <v>58</v>
      </c>
      <c r="B60" t="s">
        <v>171</v>
      </c>
      <c r="C60" t="s">
        <v>172</v>
      </c>
      <c r="D60" t="s">
        <v>173</v>
      </c>
      <c r="E60" s="2" t="s">
        <v>171</v>
      </c>
      <c r="F60" t="str">
        <f t="shared" si="0"/>
        <v>http://images.willeelectric.com/Turck/Images/BI2-EG08-VP6X-H1341.jpg</v>
      </c>
      <c r="G60" t="str">
        <f t="shared" si="1"/>
        <v>://images.willeelectric.com/Turck/Images/BI2-EG08-VP6X-H1341.jpg</v>
      </c>
      <c r="H60" t="str">
        <f t="shared" si="2"/>
        <v>http://images.willeelectric.com/Turck/Spec_Sheets/BI2-EG08-VP6X-H1341.pdf</v>
      </c>
      <c r="I60" t="str">
        <f t="shared" si="3"/>
        <v>://images.willeelectric.com/Turck/Spec_Sheets/BI2-EG08-VP6X-H1341.pdf</v>
      </c>
    </row>
    <row r="61" spans="1:9" x14ac:dyDescent="0.25">
      <c r="A61">
        <v>59</v>
      </c>
      <c r="B61" t="s">
        <v>174</v>
      </c>
      <c r="C61" t="s">
        <v>175</v>
      </c>
      <c r="D61" t="s">
        <v>176</v>
      </c>
      <c r="E61" s="2" t="s">
        <v>174</v>
      </c>
      <c r="F61" t="str">
        <f t="shared" si="0"/>
        <v>http://images.willeelectric.com/Turck/Images/BI2-EG08K-AP6X.jpg</v>
      </c>
      <c r="G61" t="str">
        <f t="shared" si="1"/>
        <v>://images.willeelectric.com/Turck/Images/BI2-EG08K-AP6X.jpg</v>
      </c>
      <c r="H61" t="str">
        <f t="shared" si="2"/>
        <v>http://images.willeelectric.com/Turck/Spec_Sheets/BI2-EG08K-AP6X.pdf</v>
      </c>
      <c r="I61" t="str">
        <f t="shared" si="3"/>
        <v>://images.willeelectric.com/Turck/Spec_Sheets/BI2-EG08K-AP6X.pdf</v>
      </c>
    </row>
    <row r="62" spans="1:9" x14ac:dyDescent="0.25">
      <c r="A62">
        <v>60</v>
      </c>
      <c r="B62" t="s">
        <v>177</v>
      </c>
      <c r="C62" t="s">
        <v>178</v>
      </c>
      <c r="D62" t="s">
        <v>179</v>
      </c>
      <c r="E62" s="2" t="s">
        <v>177</v>
      </c>
      <c r="F62" t="str">
        <f t="shared" si="0"/>
        <v>http://images.willeelectric.com/Turck/Images/BI2-G08-AN6X-H1341.jpg</v>
      </c>
      <c r="G62" t="str">
        <f t="shared" si="1"/>
        <v>://images.willeelectric.com/Turck/Images/BI2-G08-AN6X-H1341.jpg</v>
      </c>
      <c r="H62" t="str">
        <f t="shared" si="2"/>
        <v>http://images.willeelectric.com/Turck/Spec_Sheets/BI2-G08-AN6X-H1341.pdf</v>
      </c>
      <c r="I62" t="str">
        <f t="shared" si="3"/>
        <v>://images.willeelectric.com/Turck/Spec_Sheets/BI2-G08-AN6X-H1341.pdf</v>
      </c>
    </row>
    <row r="63" spans="1:9" x14ac:dyDescent="0.25">
      <c r="A63">
        <v>61</v>
      </c>
      <c r="B63" t="s">
        <v>180</v>
      </c>
      <c r="C63" t="s">
        <v>181</v>
      </c>
      <c r="D63" t="s">
        <v>182</v>
      </c>
      <c r="E63" s="2" t="s">
        <v>180</v>
      </c>
      <c r="F63" t="str">
        <f t="shared" si="0"/>
        <v>http://images.willeelectric.com/Turck/Images/BI2-G12-ADZ32X-B3131.jpg</v>
      </c>
      <c r="G63" t="str">
        <f t="shared" si="1"/>
        <v>://images.willeelectric.com/Turck/Images/BI2-G12-ADZ32X-B3131.jpg</v>
      </c>
      <c r="H63" t="str">
        <f t="shared" si="2"/>
        <v>http://images.willeelectric.com/Turck/Spec_Sheets/BI2-G12-ADZ32X-B3131.pdf</v>
      </c>
      <c r="I63" t="str">
        <f t="shared" si="3"/>
        <v>://images.willeelectric.com/Turck/Spec_Sheets/BI2-G12-ADZ32X-B3131.pdf</v>
      </c>
    </row>
    <row r="64" spans="1:9" x14ac:dyDescent="0.25">
      <c r="A64">
        <v>62</v>
      </c>
      <c r="B64" t="s">
        <v>183</v>
      </c>
      <c r="C64" t="s">
        <v>184</v>
      </c>
      <c r="D64" t="s">
        <v>185</v>
      </c>
      <c r="E64" s="2" t="s">
        <v>183</v>
      </c>
      <c r="F64" t="str">
        <f t="shared" si="0"/>
        <v>http://images.willeelectric.com/Turck/Images/BI2-G12-AP6X-H1141.jpg</v>
      </c>
      <c r="G64" t="str">
        <f t="shared" si="1"/>
        <v>://images.willeelectric.com/Turck/Images/BI2-G12-AP6X-H1141.jpg</v>
      </c>
      <c r="H64" t="str">
        <f t="shared" si="2"/>
        <v>http://images.willeelectric.com/Turck/Spec_Sheets/BI2-G12-AP6X-H1141.pdf</v>
      </c>
      <c r="I64" t="str">
        <f t="shared" si="3"/>
        <v>://images.willeelectric.com/Turck/Spec_Sheets/BI2-G12-AP6X-H1141.pdf</v>
      </c>
    </row>
    <row r="65" spans="1:9" x14ac:dyDescent="0.25">
      <c r="A65">
        <v>63</v>
      </c>
      <c r="B65" t="s">
        <v>186</v>
      </c>
      <c r="C65" t="s">
        <v>187</v>
      </c>
      <c r="D65" t="s">
        <v>188</v>
      </c>
      <c r="E65" s="2" t="s">
        <v>186</v>
      </c>
      <c r="F65" t="str">
        <f t="shared" si="0"/>
        <v>http://images.willeelectric.com/Turck/Images/BI2-G12-AZ33X-B3131.jpg</v>
      </c>
      <c r="G65" t="str">
        <f t="shared" si="1"/>
        <v>://images.willeelectric.com/Turck/Images/BI2-G12-AZ33X-B3131.jpg</v>
      </c>
      <c r="H65" t="str">
        <f t="shared" si="2"/>
        <v>http://images.willeelectric.com/Turck/Spec_Sheets/BI2-G12-AZ33X-B3131.pdf</v>
      </c>
      <c r="I65" t="str">
        <f t="shared" si="3"/>
        <v>://images.willeelectric.com/Turck/Spec_Sheets/BI2-G12-AZ33X-B3131.pdf</v>
      </c>
    </row>
    <row r="66" spans="1:9" x14ac:dyDescent="0.25">
      <c r="A66">
        <v>64</v>
      </c>
      <c r="B66" t="s">
        <v>189</v>
      </c>
      <c r="C66" t="s">
        <v>190</v>
      </c>
      <c r="D66" t="s">
        <v>191</v>
      </c>
      <c r="E66" s="2" t="s">
        <v>189</v>
      </c>
      <c r="F66" t="str">
        <f t="shared" si="0"/>
        <v>http://images.willeelectric.com/Turck/Images/BI2-Q10S-AZ31X.jpg</v>
      </c>
      <c r="G66" t="str">
        <f t="shared" si="1"/>
        <v>://images.willeelectric.com/Turck/Images/BI2-Q10S-AZ31X.jpg</v>
      </c>
      <c r="H66" t="str">
        <f t="shared" si="2"/>
        <v>http://images.willeelectric.com/Turck/Spec_Sheets/BI2-Q10S-AZ31X.pdf</v>
      </c>
      <c r="I66" t="str">
        <f t="shared" si="3"/>
        <v>://images.willeelectric.com/Turck/Spec_Sheets/BI2-Q10S-AZ31X.pdf</v>
      </c>
    </row>
    <row r="67" spans="1:9" x14ac:dyDescent="0.25">
      <c r="A67">
        <v>65</v>
      </c>
      <c r="B67" t="s">
        <v>192</v>
      </c>
      <c r="C67" t="s">
        <v>193</v>
      </c>
      <c r="D67" t="s">
        <v>194</v>
      </c>
      <c r="E67" s="2" t="s">
        <v>192</v>
      </c>
      <c r="F67" t="str">
        <f t="shared" si="0"/>
        <v>http://images.willeelectric.com/Turck/Images/BI2-Q10S-AZ31X7M.jpg</v>
      </c>
      <c r="G67" t="str">
        <f t="shared" si="1"/>
        <v>://images.willeelectric.com/Turck/Images/BI2-Q10S-AZ31X7M.jpg</v>
      </c>
      <c r="H67" t="str">
        <f t="shared" si="2"/>
        <v>http://images.willeelectric.com/Turck/Spec_Sheets/BI2-Q10S-AZ31X7M.pdf</v>
      </c>
      <c r="I67" t="str">
        <f t="shared" si="3"/>
        <v>://images.willeelectric.com/Turck/Spec_Sheets/BI2-Q10S-AZ31X7M.pdf</v>
      </c>
    </row>
    <row r="68" spans="1:9" x14ac:dyDescent="0.25">
      <c r="A68">
        <v>66</v>
      </c>
      <c r="B68" t="s">
        <v>195</v>
      </c>
      <c r="C68" t="s">
        <v>196</v>
      </c>
      <c r="D68" t="s">
        <v>197</v>
      </c>
      <c r="E68" s="2" t="s">
        <v>195</v>
      </c>
      <c r="F68" t="str">
        <f t="shared" ref="F68:F131" si="4">CONCATENATE("http://images.willeelectric.com/Turck/Images/",E68,".jpg")</f>
        <v>http://images.willeelectric.com/Turck/Images/BI2-Q4.7-AP6X.jpg</v>
      </c>
      <c r="G68" t="str">
        <f t="shared" ref="G68:G108" si="5">CONCATENATE("://images.willeelectric.com/Turck/Images/",E68,".jpg")</f>
        <v>://images.willeelectric.com/Turck/Images/BI2-Q4.7-AP6X.jpg</v>
      </c>
      <c r="H68" t="str">
        <f t="shared" ref="H68:H108" si="6">CONCATENATE("http://images.willeelectric.com/Turck/Spec_Sheets/",E68,".pdf")</f>
        <v>http://images.willeelectric.com/Turck/Spec_Sheets/BI2-Q4.7-AP6X.pdf</v>
      </c>
      <c r="I68" t="str">
        <f t="shared" ref="I68:I108" si="7">CONCATENATE("://images.willeelectric.com/Turck/Spec_Sheets/",E68,".pdf")</f>
        <v>://images.willeelectric.com/Turck/Spec_Sheets/BI2-Q4.7-AP6X.pdf</v>
      </c>
    </row>
    <row r="69" spans="1:9" x14ac:dyDescent="0.25">
      <c r="A69">
        <v>67</v>
      </c>
      <c r="B69" t="s">
        <v>198</v>
      </c>
      <c r="C69" t="s">
        <v>199</v>
      </c>
      <c r="D69" t="s">
        <v>200</v>
      </c>
      <c r="E69" s="2" t="s">
        <v>198</v>
      </c>
      <c r="F69" t="str">
        <f t="shared" si="4"/>
        <v>http://images.willeelectric.com/Turck/Images/BI2-Q4.7-RP6X.jpg</v>
      </c>
      <c r="G69" t="str">
        <f t="shared" si="5"/>
        <v>://images.willeelectric.com/Turck/Images/BI2-Q4.7-RP6X.jpg</v>
      </c>
      <c r="H69" t="str">
        <f t="shared" si="6"/>
        <v>http://images.willeelectric.com/Turck/Spec_Sheets/BI2-Q4.7-RP6X.pdf</v>
      </c>
      <c r="I69" t="str">
        <f t="shared" si="7"/>
        <v>://images.willeelectric.com/Turck/Spec_Sheets/BI2-Q4.7-RP6X.pdf</v>
      </c>
    </row>
    <row r="70" spans="1:9" x14ac:dyDescent="0.25">
      <c r="A70">
        <v>68</v>
      </c>
      <c r="B70" t="s">
        <v>201</v>
      </c>
      <c r="C70" t="s">
        <v>202</v>
      </c>
      <c r="D70" t="s">
        <v>203</v>
      </c>
      <c r="E70" s="2" t="s">
        <v>201</v>
      </c>
      <c r="F70" t="str">
        <f t="shared" si="4"/>
        <v>http://images.willeelectric.com/Turck/Images/BI2-Q5.5-AP6X.jpg</v>
      </c>
      <c r="G70" t="str">
        <f t="shared" si="5"/>
        <v>://images.willeelectric.com/Turck/Images/BI2-Q5.5-AP6X.jpg</v>
      </c>
      <c r="H70" t="str">
        <f t="shared" si="6"/>
        <v>http://images.willeelectric.com/Turck/Spec_Sheets/BI2-Q5.5-AP6X.pdf</v>
      </c>
      <c r="I70" t="str">
        <f t="shared" si="7"/>
        <v>://images.willeelectric.com/Turck/Spec_Sheets/BI2-Q5.5-AP6X.pdf</v>
      </c>
    </row>
    <row r="71" spans="1:9" x14ac:dyDescent="0.25">
      <c r="A71">
        <v>69</v>
      </c>
      <c r="B71" s="13" t="s">
        <v>204</v>
      </c>
      <c r="C71" t="s">
        <v>205</v>
      </c>
      <c r="D71" t="s">
        <v>206</v>
      </c>
      <c r="E71" s="2"/>
      <c r="F71" t="str">
        <f t="shared" si="4"/>
        <v>http://images.willeelectric.com/Turck/Images/.jpg</v>
      </c>
      <c r="G71" t="str">
        <f t="shared" si="5"/>
        <v>://images.willeelectric.com/Turck/Images/.jpg</v>
      </c>
      <c r="H71" t="str">
        <f t="shared" si="6"/>
        <v>http://images.willeelectric.com/Turck/Spec_Sheets/.pdf</v>
      </c>
      <c r="I71" t="str">
        <f t="shared" si="7"/>
        <v>://images.willeelectric.com/Turck/Spec_Sheets/.pdf</v>
      </c>
    </row>
    <row r="72" spans="1:9" x14ac:dyDescent="0.25">
      <c r="A72">
        <v>70</v>
      </c>
      <c r="B72" s="13" t="s">
        <v>207</v>
      </c>
      <c r="C72" t="s">
        <v>208</v>
      </c>
      <c r="D72" t="s">
        <v>209</v>
      </c>
      <c r="E72" s="2"/>
      <c r="F72" t="str">
        <f t="shared" si="4"/>
        <v>http://images.willeelectric.com/Turck/Images/.jpg</v>
      </c>
      <c r="G72" t="str">
        <f t="shared" si="5"/>
        <v>://images.willeelectric.com/Turck/Images/.jpg</v>
      </c>
      <c r="H72" t="str">
        <f t="shared" si="6"/>
        <v>http://images.willeelectric.com/Turck/Spec_Sheets/.pdf</v>
      </c>
      <c r="I72" t="str">
        <f t="shared" si="7"/>
        <v>://images.willeelectric.com/Turck/Spec_Sheets/.pdf</v>
      </c>
    </row>
    <row r="73" spans="1:9" x14ac:dyDescent="0.25">
      <c r="A73">
        <v>71</v>
      </c>
      <c r="B73" t="s">
        <v>210</v>
      </c>
      <c r="C73" t="s">
        <v>211</v>
      </c>
      <c r="D73" t="s">
        <v>212</v>
      </c>
      <c r="E73" s="2" t="s">
        <v>1253</v>
      </c>
      <c r="F73" t="str">
        <f t="shared" si="4"/>
        <v>http://images.willeelectric.com/Turck/Images/BI25-G47SR-FZ3X2W-M16X1.5.jpg</v>
      </c>
      <c r="G73" t="str">
        <f t="shared" si="5"/>
        <v>://images.willeelectric.com/Turck/Images/BI25-G47SR-FZ3X2W-M16X1.5.jpg</v>
      </c>
      <c r="H73" t="str">
        <f t="shared" si="6"/>
        <v>http://images.willeelectric.com/Turck/Spec_Sheets/BI25-G47SR-FZ3X2W-M16X1.5.pdf</v>
      </c>
      <c r="I73" t="str">
        <f t="shared" si="7"/>
        <v>://images.willeelectric.com/Turck/Spec_Sheets/BI25-G47SR-FZ3X2W-M16X1.5.pdf</v>
      </c>
    </row>
    <row r="74" spans="1:9" x14ac:dyDescent="0.25">
      <c r="A74">
        <v>72</v>
      </c>
      <c r="B74" t="s">
        <v>213</v>
      </c>
      <c r="C74" t="s">
        <v>214</v>
      </c>
      <c r="D74" t="s">
        <v>215</v>
      </c>
      <c r="E74" s="2" t="s">
        <v>213</v>
      </c>
      <c r="F74" t="str">
        <f t="shared" si="4"/>
        <v>http://images.willeelectric.com/Turck/Images/BI2U-EG08-AP6X-H1341.jpg</v>
      </c>
      <c r="G74" t="str">
        <f t="shared" si="5"/>
        <v>://images.willeelectric.com/Turck/Images/BI2U-EG08-AP6X-H1341.jpg</v>
      </c>
      <c r="H74" t="str">
        <f t="shared" si="6"/>
        <v>http://images.willeelectric.com/Turck/Spec_Sheets/BI2U-EG08-AP6X-H1341.pdf</v>
      </c>
      <c r="I74" t="str">
        <f t="shared" si="7"/>
        <v>://images.willeelectric.com/Turck/Spec_Sheets/BI2U-EG08-AP6X-H1341.pdf</v>
      </c>
    </row>
    <row r="75" spans="1:9" x14ac:dyDescent="0.25">
      <c r="A75">
        <v>73</v>
      </c>
      <c r="B75" t="s">
        <v>216</v>
      </c>
      <c r="C75" t="s">
        <v>217</v>
      </c>
      <c r="D75" t="s">
        <v>218</v>
      </c>
      <c r="E75" s="2" t="s">
        <v>216</v>
      </c>
      <c r="F75" t="str">
        <f t="shared" si="4"/>
        <v>http://images.willeelectric.com/Turck/Images/BI3-M12-AD4X-H1141.jpg</v>
      </c>
      <c r="G75" t="str">
        <f t="shared" si="5"/>
        <v>://images.willeelectric.com/Turck/Images/BI3-M12-AD4X-H1141.jpg</v>
      </c>
      <c r="H75" t="str">
        <f t="shared" si="6"/>
        <v>http://images.willeelectric.com/Turck/Spec_Sheets/BI3-M12-AD4X-H1141.pdf</v>
      </c>
      <c r="I75" t="str">
        <f t="shared" si="7"/>
        <v>://images.willeelectric.com/Turck/Spec_Sheets/BI3-M12-AD4X-H1141.pdf</v>
      </c>
    </row>
    <row r="76" spans="1:9" x14ac:dyDescent="0.25">
      <c r="A76">
        <v>74</v>
      </c>
      <c r="B76" t="s">
        <v>219</v>
      </c>
      <c r="C76" t="s">
        <v>220</v>
      </c>
      <c r="D76" t="s">
        <v>221</v>
      </c>
      <c r="E76" s="2" t="s">
        <v>219</v>
      </c>
      <c r="F76" t="str">
        <f t="shared" si="4"/>
        <v>http://images.willeelectric.com/Turck/Images/BI4-G12-ADZ32X.jpg</v>
      </c>
      <c r="G76" t="str">
        <f t="shared" si="5"/>
        <v>://images.willeelectric.com/Turck/Images/BI4-G12-ADZ32X.jpg</v>
      </c>
      <c r="H76" t="str">
        <f t="shared" si="6"/>
        <v>http://images.willeelectric.com/Turck/Spec_Sheets/BI4-G12-ADZ32X.pdf</v>
      </c>
      <c r="I76" t="str">
        <f t="shared" si="7"/>
        <v>://images.willeelectric.com/Turck/Spec_Sheets/BI4-G12-ADZ32X.pdf</v>
      </c>
    </row>
    <row r="77" spans="1:9" x14ac:dyDescent="0.25">
      <c r="A77">
        <v>75</v>
      </c>
      <c r="B77" t="s">
        <v>222</v>
      </c>
      <c r="C77" t="s">
        <v>223</v>
      </c>
      <c r="D77" t="s">
        <v>224</v>
      </c>
      <c r="E77" s="2" t="s">
        <v>222</v>
      </c>
      <c r="F77" t="str">
        <f t="shared" si="4"/>
        <v>http://images.willeelectric.com/Turck/Images/BI4-G12-ADZ32X-B3131.jpg</v>
      </c>
      <c r="G77" t="str">
        <f t="shared" si="5"/>
        <v>://images.willeelectric.com/Turck/Images/BI4-G12-ADZ32X-B3131.jpg</v>
      </c>
      <c r="H77" t="str">
        <f t="shared" si="6"/>
        <v>http://images.willeelectric.com/Turck/Spec_Sheets/BI4-G12-ADZ32X-B3131.pdf</v>
      </c>
      <c r="I77" t="str">
        <f t="shared" si="7"/>
        <v>://images.willeelectric.com/Turck/Spec_Sheets/BI4-G12-ADZ32X-B3131.pdf</v>
      </c>
    </row>
    <row r="78" spans="1:9" x14ac:dyDescent="0.25">
      <c r="A78">
        <v>76</v>
      </c>
      <c r="B78" t="s">
        <v>225</v>
      </c>
      <c r="C78" t="s">
        <v>226</v>
      </c>
      <c r="D78" t="s">
        <v>227</v>
      </c>
      <c r="E78" s="2" t="s">
        <v>225</v>
      </c>
      <c r="F78" t="str">
        <f t="shared" si="4"/>
        <v>http://images.willeelectric.com/Turck/Images/BI4-M12-AN6X-H1141.jpg</v>
      </c>
      <c r="G78" t="str">
        <f t="shared" si="5"/>
        <v>://images.willeelectric.com/Turck/Images/BI4-M12-AN6X-H1141.jpg</v>
      </c>
      <c r="H78" t="str">
        <f t="shared" si="6"/>
        <v>http://images.willeelectric.com/Turck/Spec_Sheets/BI4-M12-AN6X-H1141.pdf</v>
      </c>
      <c r="I78" t="str">
        <f t="shared" si="7"/>
        <v>://images.willeelectric.com/Turck/Spec_Sheets/BI4-M12-AN6X-H1141.pdf</v>
      </c>
    </row>
    <row r="79" spans="1:9" x14ac:dyDescent="0.25">
      <c r="A79">
        <v>77</v>
      </c>
      <c r="B79" s="13" t="s">
        <v>228</v>
      </c>
      <c r="C79" t="s">
        <v>229</v>
      </c>
      <c r="D79" t="s">
        <v>230</v>
      </c>
      <c r="E79" s="2"/>
      <c r="F79" t="str">
        <f t="shared" si="4"/>
        <v>http://images.willeelectric.com/Turck/Images/.jpg</v>
      </c>
      <c r="G79" t="str">
        <f t="shared" si="5"/>
        <v>://images.willeelectric.com/Turck/Images/.jpg</v>
      </c>
      <c r="H79" t="str">
        <f t="shared" si="6"/>
        <v>http://images.willeelectric.com/Turck/Spec_Sheets/.pdf</v>
      </c>
      <c r="I79" t="str">
        <f t="shared" si="7"/>
        <v>://images.willeelectric.com/Turck/Spec_Sheets/.pdf</v>
      </c>
    </row>
    <row r="80" spans="1:9" x14ac:dyDescent="0.25">
      <c r="A80">
        <v>78</v>
      </c>
      <c r="B80" s="13" t="s">
        <v>231</v>
      </c>
      <c r="C80" t="s">
        <v>232</v>
      </c>
      <c r="D80" t="s">
        <v>233</v>
      </c>
      <c r="E80" s="2"/>
      <c r="F80" t="str">
        <f t="shared" si="4"/>
        <v>http://images.willeelectric.com/Turck/Images/.jpg</v>
      </c>
      <c r="G80" t="str">
        <f t="shared" si="5"/>
        <v>://images.willeelectric.com/Turck/Images/.jpg</v>
      </c>
      <c r="H80" t="str">
        <f t="shared" si="6"/>
        <v>http://images.willeelectric.com/Turck/Spec_Sheets/.pdf</v>
      </c>
      <c r="I80" t="str">
        <f t="shared" si="7"/>
        <v>://images.willeelectric.com/Turck/Spec_Sheets/.pdf</v>
      </c>
    </row>
    <row r="81" spans="1:9" x14ac:dyDescent="0.25">
      <c r="A81">
        <v>79</v>
      </c>
      <c r="B81" s="13" t="s">
        <v>234</v>
      </c>
      <c r="C81" t="s">
        <v>235</v>
      </c>
      <c r="D81" t="s">
        <v>236</v>
      </c>
      <c r="E81" s="2"/>
      <c r="F81" t="str">
        <f t="shared" si="4"/>
        <v>http://images.willeelectric.com/Turck/Images/.jpg</v>
      </c>
      <c r="G81" t="str">
        <f t="shared" si="5"/>
        <v>://images.willeelectric.com/Turck/Images/.jpg</v>
      </c>
      <c r="H81" t="str">
        <f t="shared" si="6"/>
        <v>http://images.willeelectric.com/Turck/Spec_Sheets/.pdf</v>
      </c>
      <c r="I81" t="str">
        <f t="shared" si="7"/>
        <v>://images.willeelectric.com/Turck/Spec_Sheets/.pdf</v>
      </c>
    </row>
    <row r="82" spans="1:9" x14ac:dyDescent="0.25">
      <c r="A82">
        <v>80</v>
      </c>
      <c r="B82" t="s">
        <v>237</v>
      </c>
      <c r="C82" t="s">
        <v>238</v>
      </c>
      <c r="D82" t="s">
        <v>239</v>
      </c>
      <c r="E82" s="2" t="s">
        <v>237</v>
      </c>
      <c r="F82" t="str">
        <f t="shared" si="4"/>
        <v>http://images.willeelectric.com/Turck/Images/BI5-EM18-AP6X-H1141.jpg</v>
      </c>
      <c r="G82" t="str">
        <f t="shared" si="5"/>
        <v>://images.willeelectric.com/Turck/Images/BI5-EM18-AP6X-H1141.jpg</v>
      </c>
      <c r="H82" t="str">
        <f t="shared" si="6"/>
        <v>http://images.willeelectric.com/Turck/Spec_Sheets/BI5-EM18-AP6X-H1141.pdf</v>
      </c>
      <c r="I82" t="str">
        <f t="shared" si="7"/>
        <v>://images.willeelectric.com/Turck/Spec_Sheets/BI5-EM18-AP6X-H1141.pdf</v>
      </c>
    </row>
    <row r="83" spans="1:9" x14ac:dyDescent="0.25">
      <c r="A83">
        <v>81</v>
      </c>
      <c r="B83" t="s">
        <v>240</v>
      </c>
      <c r="C83" t="s">
        <v>241</v>
      </c>
      <c r="D83" t="s">
        <v>242</v>
      </c>
      <c r="E83" s="2" t="s">
        <v>240</v>
      </c>
      <c r="F83" t="str">
        <f t="shared" si="4"/>
        <v>http://images.willeelectric.com/Turck/Images/BI5-G18-ADZ30X24M.jpg</v>
      </c>
      <c r="G83" t="str">
        <f t="shared" si="5"/>
        <v>://images.willeelectric.com/Turck/Images/BI5-G18-ADZ30X24M.jpg</v>
      </c>
      <c r="H83" t="str">
        <f t="shared" si="6"/>
        <v>http://images.willeelectric.com/Turck/Spec_Sheets/BI5-G18-ADZ30X24M.pdf</v>
      </c>
      <c r="I83" t="str">
        <f t="shared" si="7"/>
        <v>://images.willeelectric.com/Turck/Spec_Sheets/BI5-G18-ADZ30X24M.pdf</v>
      </c>
    </row>
    <row r="84" spans="1:9" x14ac:dyDescent="0.25">
      <c r="A84">
        <v>82</v>
      </c>
      <c r="B84" t="s">
        <v>243</v>
      </c>
      <c r="C84" t="s">
        <v>244</v>
      </c>
      <c r="D84" t="s">
        <v>245</v>
      </c>
      <c r="E84" s="2" t="s">
        <v>243</v>
      </c>
      <c r="F84" t="str">
        <f t="shared" si="4"/>
        <v>http://images.willeelectric.com/Turck/Images/BI5-G18-AN6X-B134150MM.jpg</v>
      </c>
      <c r="G84" t="str">
        <f t="shared" si="5"/>
        <v>://images.willeelectric.com/Turck/Images/BI5-G18-AN6X-B134150MM.jpg</v>
      </c>
      <c r="H84" t="str">
        <f t="shared" si="6"/>
        <v>http://images.willeelectric.com/Turck/Spec_Sheets/BI5-G18-AN6X-B134150MM.pdf</v>
      </c>
      <c r="I84" t="str">
        <f t="shared" si="7"/>
        <v>://images.willeelectric.com/Turck/Spec_Sheets/BI5-G18-AN6X-B134150MM.pdf</v>
      </c>
    </row>
    <row r="85" spans="1:9" x14ac:dyDescent="0.25">
      <c r="A85">
        <v>83</v>
      </c>
      <c r="B85" t="s">
        <v>246</v>
      </c>
      <c r="C85" t="s">
        <v>247</v>
      </c>
      <c r="D85" t="s">
        <v>248</v>
      </c>
      <c r="E85" s="2" t="s">
        <v>246</v>
      </c>
      <c r="F85" t="str">
        <f t="shared" si="4"/>
        <v>http://images.willeelectric.com/Turck/Images/BI5-G18-AP6X7M.jpg</v>
      </c>
      <c r="G85" t="str">
        <f t="shared" si="5"/>
        <v>://images.willeelectric.com/Turck/Images/BI5-G18-AP6X7M.jpg</v>
      </c>
      <c r="H85" t="str">
        <f t="shared" si="6"/>
        <v>http://images.willeelectric.com/Turck/Spec_Sheets/BI5-G18-AP6X7M.pdf</v>
      </c>
      <c r="I85" t="str">
        <f t="shared" si="7"/>
        <v>://images.willeelectric.com/Turck/Spec_Sheets/BI5-G18-AP6X7M.pdf</v>
      </c>
    </row>
    <row r="86" spans="1:9" x14ac:dyDescent="0.25">
      <c r="A86">
        <v>84</v>
      </c>
      <c r="B86" t="s">
        <v>249</v>
      </c>
      <c r="C86" t="s">
        <v>250</v>
      </c>
      <c r="D86" t="s">
        <v>251</v>
      </c>
      <c r="E86" s="2" t="s">
        <v>249</v>
      </c>
      <c r="F86" t="str">
        <f t="shared" si="4"/>
        <v>http://images.willeelectric.com/Turck/Images/BI5-G18-AZ3X60MM7M.jpg</v>
      </c>
      <c r="G86" t="str">
        <f t="shared" si="5"/>
        <v>://images.willeelectric.com/Turck/Images/BI5-G18-AZ3X60MM7M.jpg</v>
      </c>
      <c r="H86" t="str">
        <f t="shared" si="6"/>
        <v>http://images.willeelectric.com/Turck/Spec_Sheets/BI5-G18-AZ3X60MM7M.pdf</v>
      </c>
      <c r="I86" t="str">
        <f t="shared" si="7"/>
        <v>://images.willeelectric.com/Turck/Spec_Sheets/BI5-G18-AZ3X60MM7M.pdf</v>
      </c>
    </row>
    <row r="87" spans="1:9" x14ac:dyDescent="0.25">
      <c r="A87">
        <v>85</v>
      </c>
      <c r="B87" t="s">
        <v>252</v>
      </c>
      <c r="C87" t="s">
        <v>253</v>
      </c>
      <c r="D87" t="s">
        <v>254</v>
      </c>
      <c r="E87" s="2"/>
      <c r="F87" t="str">
        <f t="shared" si="4"/>
        <v>http://images.willeelectric.com/Turck/Images/.jpg</v>
      </c>
      <c r="G87" t="str">
        <f t="shared" si="5"/>
        <v>://images.willeelectric.com/Turck/Images/.jpg</v>
      </c>
      <c r="H87" t="str">
        <f t="shared" si="6"/>
        <v>http://images.willeelectric.com/Turck/Spec_Sheets/.pdf</v>
      </c>
      <c r="I87" t="str">
        <f t="shared" si="7"/>
        <v>://images.willeelectric.com/Turck/Spec_Sheets/.pdf</v>
      </c>
    </row>
    <row r="88" spans="1:9" x14ac:dyDescent="0.25">
      <c r="A88">
        <v>86</v>
      </c>
      <c r="B88" t="s">
        <v>255</v>
      </c>
      <c r="C88" t="s">
        <v>256</v>
      </c>
      <c r="D88" t="s">
        <v>257</v>
      </c>
      <c r="E88" s="2" t="s">
        <v>255</v>
      </c>
      <c r="F88" t="str">
        <f t="shared" si="4"/>
        <v>http://images.willeelectric.com/Turck/Images/BI5-G18K-AP6X.jpg</v>
      </c>
      <c r="G88" t="str">
        <f t="shared" si="5"/>
        <v>://images.willeelectric.com/Turck/Images/BI5-G18K-AP6X.jpg</v>
      </c>
      <c r="H88" t="str">
        <f t="shared" si="6"/>
        <v>http://images.willeelectric.com/Turck/Spec_Sheets/BI5-G18K-AP6X.pdf</v>
      </c>
      <c r="I88" t="str">
        <f t="shared" si="7"/>
        <v>://images.willeelectric.com/Turck/Spec_Sheets/BI5-G18K-AP6X.pdf</v>
      </c>
    </row>
    <row r="89" spans="1:9" x14ac:dyDescent="0.25">
      <c r="A89">
        <v>87</v>
      </c>
      <c r="B89" s="13" t="s">
        <v>258</v>
      </c>
      <c r="C89" t="s">
        <v>259</v>
      </c>
      <c r="D89" t="s">
        <v>260</v>
      </c>
      <c r="F89" t="str">
        <f t="shared" si="4"/>
        <v>http://images.willeelectric.com/Turck/Images/.jpg</v>
      </c>
      <c r="G89" t="str">
        <f t="shared" si="5"/>
        <v>://images.willeelectric.com/Turck/Images/.jpg</v>
      </c>
      <c r="H89" t="str">
        <f t="shared" si="6"/>
        <v>http://images.willeelectric.com/Turck/Spec_Sheets/.pdf</v>
      </c>
      <c r="I89" t="str">
        <f t="shared" si="7"/>
        <v>://images.willeelectric.com/Turck/Spec_Sheets/.pdf</v>
      </c>
    </row>
    <row r="90" spans="1:9" x14ac:dyDescent="0.25">
      <c r="A90">
        <v>88</v>
      </c>
      <c r="B90" t="s">
        <v>261</v>
      </c>
      <c r="C90" t="s">
        <v>262</v>
      </c>
      <c r="D90" t="s">
        <v>263</v>
      </c>
      <c r="E90" s="2" t="s">
        <v>261</v>
      </c>
      <c r="F90" t="str">
        <f t="shared" si="4"/>
        <v>http://images.willeelectric.com/Turck/Images/BI5-M18E-AD4X-H1141.jpg</v>
      </c>
      <c r="G90" t="str">
        <f t="shared" si="5"/>
        <v>://images.willeelectric.com/Turck/Images/BI5-M18E-AD4X-H1141.jpg</v>
      </c>
      <c r="H90" t="str">
        <f t="shared" si="6"/>
        <v>http://images.willeelectric.com/Turck/Spec_Sheets/BI5-M18E-AD4X-H1141.pdf</v>
      </c>
      <c r="I90" t="str">
        <f t="shared" si="7"/>
        <v>://images.willeelectric.com/Turck/Spec_Sheets/BI5-M18E-AD4X-H1141.pdf</v>
      </c>
    </row>
    <row r="91" spans="1:9" x14ac:dyDescent="0.25">
      <c r="A91">
        <v>89</v>
      </c>
      <c r="B91" t="s">
        <v>264</v>
      </c>
      <c r="C91" t="s">
        <v>265</v>
      </c>
      <c r="D91" t="s">
        <v>266</v>
      </c>
      <c r="E91" s="2" t="s">
        <v>264</v>
      </c>
      <c r="F91" t="str">
        <f t="shared" si="4"/>
        <v>http://images.willeelectric.com/Turck/Images/BI5-M18E-AN6X-H1141.jpg</v>
      </c>
      <c r="G91" t="str">
        <f t="shared" si="5"/>
        <v>://images.willeelectric.com/Turck/Images/BI5-M18E-AN6X-H1141.jpg</v>
      </c>
      <c r="H91" t="str">
        <f t="shared" si="6"/>
        <v>http://images.willeelectric.com/Turck/Spec_Sheets/BI5-M18E-AN6X-H1141.pdf</v>
      </c>
      <c r="I91" t="str">
        <f t="shared" si="7"/>
        <v>://images.willeelectric.com/Turck/Spec_Sheets/BI5-M18E-AN6X-H1141.pdf</v>
      </c>
    </row>
    <row r="92" spans="1:9" x14ac:dyDescent="0.25">
      <c r="A92">
        <v>90</v>
      </c>
      <c r="B92" t="s">
        <v>267</v>
      </c>
      <c r="C92" t="s">
        <v>268</v>
      </c>
      <c r="D92" t="s">
        <v>269</v>
      </c>
      <c r="E92" s="2" t="s">
        <v>267</v>
      </c>
      <c r="F92" t="str">
        <f t="shared" si="4"/>
        <v>http://images.willeelectric.com/Turck/Images/BI5-M18T-AZ3X60MM.jpg</v>
      </c>
      <c r="G92" t="str">
        <f t="shared" si="5"/>
        <v>://images.willeelectric.com/Turck/Images/BI5-M18T-AZ3X60MM.jpg</v>
      </c>
      <c r="H92" t="str">
        <f t="shared" si="6"/>
        <v>http://images.willeelectric.com/Turck/Spec_Sheets/BI5-M18T-AZ3X60MM.pdf</v>
      </c>
      <c r="I92" t="str">
        <f t="shared" si="7"/>
        <v>://images.willeelectric.com/Turck/Spec_Sheets/BI5-M18T-AZ3X60MM.pdf</v>
      </c>
    </row>
    <row r="93" spans="1:9" x14ac:dyDescent="0.25">
      <c r="A93">
        <v>91</v>
      </c>
      <c r="B93" t="s">
        <v>270</v>
      </c>
      <c r="C93" t="s">
        <v>271</v>
      </c>
      <c r="D93" t="s">
        <v>272</v>
      </c>
      <c r="E93" s="2" t="s">
        <v>270</v>
      </c>
      <c r="F93" t="str">
        <f t="shared" si="4"/>
        <v>http://images.willeelectric.com/Turck/Images/BI5-P18-AZ3X-B2331.jpg</v>
      </c>
      <c r="G93" t="str">
        <f t="shared" si="5"/>
        <v>://images.willeelectric.com/Turck/Images/BI5-P18-AZ3X-B2331.jpg</v>
      </c>
      <c r="H93" t="str">
        <f t="shared" si="6"/>
        <v>http://images.willeelectric.com/Turck/Spec_Sheets/BI5-P18-AZ3X-B2331.pdf</v>
      </c>
      <c r="I93" t="str">
        <f t="shared" si="7"/>
        <v>://images.willeelectric.com/Turck/Spec_Sheets/BI5-P18-AZ3X-B2331.pdf</v>
      </c>
    </row>
    <row r="94" spans="1:9" x14ac:dyDescent="0.25">
      <c r="A94">
        <v>92</v>
      </c>
      <c r="B94" t="s">
        <v>273</v>
      </c>
      <c r="C94" t="s">
        <v>274</v>
      </c>
      <c r="D94" t="s">
        <v>275</v>
      </c>
      <c r="E94" s="2" t="s">
        <v>273</v>
      </c>
      <c r="F94" t="str">
        <f t="shared" si="4"/>
        <v>http://images.willeelectric.com/Turck/Images/BI5-Q08-AN6X2-V1131.jpg</v>
      </c>
      <c r="G94" t="str">
        <f t="shared" si="5"/>
        <v>://images.willeelectric.com/Turck/Images/BI5-Q08-AN6X2-V1131.jpg</v>
      </c>
      <c r="H94" t="str">
        <f t="shared" si="6"/>
        <v>http://images.willeelectric.com/Turck/Spec_Sheets/BI5-Q08-AN6X2-V1131.pdf</v>
      </c>
      <c r="I94" t="str">
        <f t="shared" si="7"/>
        <v>://images.willeelectric.com/Turck/Spec_Sheets/BI5-Q08-AN6X2-V1131.pdf</v>
      </c>
    </row>
    <row r="95" spans="1:9" x14ac:dyDescent="0.25">
      <c r="A95">
        <v>93</v>
      </c>
      <c r="B95" t="s">
        <v>276</v>
      </c>
      <c r="C95" t="s">
        <v>277</v>
      </c>
      <c r="D95" t="s">
        <v>278</v>
      </c>
      <c r="E95" s="2" t="s">
        <v>276</v>
      </c>
      <c r="F95" t="str">
        <f t="shared" si="4"/>
        <v>http://images.willeelectric.com/Turck/Images/BI5-S18-AZ3X50MM.jpg</v>
      </c>
      <c r="G95" t="str">
        <f t="shared" si="5"/>
        <v>://images.willeelectric.com/Turck/Images/BI5-S18-AZ3X50MM.jpg</v>
      </c>
      <c r="H95" t="str">
        <f t="shared" si="6"/>
        <v>http://images.willeelectric.com/Turck/Spec_Sheets/BI5-S18-AZ3X50MM.pdf</v>
      </c>
      <c r="I95" t="str">
        <f t="shared" si="7"/>
        <v>://images.willeelectric.com/Turck/Spec_Sheets/BI5-S18-AZ3X50MM.pdf</v>
      </c>
    </row>
    <row r="96" spans="1:9" x14ac:dyDescent="0.25">
      <c r="A96">
        <v>94</v>
      </c>
      <c r="B96" t="s">
        <v>279</v>
      </c>
      <c r="C96" t="s">
        <v>280</v>
      </c>
      <c r="D96" t="s">
        <v>281</v>
      </c>
      <c r="E96" s="2" t="s">
        <v>279</v>
      </c>
      <c r="F96" t="str">
        <f t="shared" si="4"/>
        <v>http://images.willeelectric.com/Turck/Images/BI50U-Q80-VP4X2-H1141.jpg</v>
      </c>
      <c r="G96" t="str">
        <f t="shared" si="5"/>
        <v>://images.willeelectric.com/Turck/Images/BI50U-Q80-VP4X2-H1141.jpg</v>
      </c>
      <c r="H96" t="str">
        <f t="shared" si="6"/>
        <v>http://images.willeelectric.com/Turck/Spec_Sheets/BI50U-Q80-VP4X2-H1141.pdf</v>
      </c>
      <c r="I96" t="str">
        <f t="shared" si="7"/>
        <v>://images.willeelectric.com/Turck/Spec_Sheets/BI50U-Q80-VP4X2-H1141.pdf</v>
      </c>
    </row>
    <row r="97" spans="1:9" x14ac:dyDescent="0.25">
      <c r="A97">
        <v>95</v>
      </c>
      <c r="B97" t="s">
        <v>282</v>
      </c>
      <c r="C97" t="s">
        <v>283</v>
      </c>
      <c r="D97" t="s">
        <v>284</v>
      </c>
      <c r="E97" s="2" t="s">
        <v>282</v>
      </c>
      <c r="F97" t="str">
        <f t="shared" si="4"/>
        <v>http://images.willeelectric.com/Turck/Images/BI5U-G18-ADZ30X2-B3331.jpg</v>
      </c>
      <c r="G97" t="str">
        <f t="shared" si="5"/>
        <v>://images.willeelectric.com/Turck/Images/BI5U-G18-ADZ30X2-B3331.jpg</v>
      </c>
      <c r="H97" t="str">
        <f t="shared" si="6"/>
        <v>http://images.willeelectric.com/Turck/Spec_Sheets/BI5U-G18-ADZ30X2-B3331.pdf</v>
      </c>
      <c r="I97" t="str">
        <f t="shared" si="7"/>
        <v>://images.willeelectric.com/Turck/Spec_Sheets/BI5U-G18-ADZ30X2-B3331.pdf</v>
      </c>
    </row>
    <row r="98" spans="1:9" x14ac:dyDescent="0.25">
      <c r="A98">
        <v>96</v>
      </c>
      <c r="B98" s="13" t="s">
        <v>285</v>
      </c>
      <c r="C98" t="s">
        <v>286</v>
      </c>
      <c r="D98" t="s">
        <v>287</v>
      </c>
      <c r="E98" s="2"/>
      <c r="F98" t="str">
        <f t="shared" si="4"/>
        <v>http://images.willeelectric.com/Turck/Images/.jpg</v>
      </c>
      <c r="G98" t="str">
        <f t="shared" si="5"/>
        <v>://images.willeelectric.com/Turck/Images/.jpg</v>
      </c>
      <c r="H98" t="str">
        <f t="shared" si="6"/>
        <v>http://images.willeelectric.com/Turck/Spec_Sheets/.pdf</v>
      </c>
      <c r="I98" t="str">
        <f t="shared" si="7"/>
        <v>://images.willeelectric.com/Turck/Spec_Sheets/.pdf</v>
      </c>
    </row>
    <row r="99" spans="1:9" x14ac:dyDescent="0.25">
      <c r="A99">
        <v>97</v>
      </c>
      <c r="B99" t="s">
        <v>288</v>
      </c>
      <c r="C99" t="s">
        <v>289</v>
      </c>
      <c r="D99" t="s">
        <v>290</v>
      </c>
      <c r="E99" s="2" t="s">
        <v>288</v>
      </c>
      <c r="F99" t="str">
        <f t="shared" si="4"/>
        <v>http://images.willeelectric.com/Turck/Images/BI7-M18E-AD4X-H1141.jpg</v>
      </c>
      <c r="G99" t="str">
        <f t="shared" si="5"/>
        <v>://images.willeelectric.com/Turck/Images/BI7-M18E-AD4X-H1141.jpg</v>
      </c>
      <c r="H99" t="str">
        <f t="shared" si="6"/>
        <v>http://images.willeelectric.com/Turck/Spec_Sheets/BI7-M18E-AD4X-H1141.pdf</v>
      </c>
      <c r="I99" t="str">
        <f t="shared" si="7"/>
        <v>://images.willeelectric.com/Turck/Spec_Sheets/BI7-M18E-AD4X-H1141.pdf</v>
      </c>
    </row>
    <row r="100" spans="1:9" x14ac:dyDescent="0.25">
      <c r="A100">
        <v>98</v>
      </c>
      <c r="B100" t="s">
        <v>291</v>
      </c>
      <c r="C100" t="s">
        <v>292</v>
      </c>
      <c r="D100" t="s">
        <v>293</v>
      </c>
      <c r="E100" s="2" t="s">
        <v>291</v>
      </c>
      <c r="F100" t="str">
        <f t="shared" si="4"/>
        <v>http://images.willeelectric.com/Turck/Images/BI7-Q08-VN6X2.jpg</v>
      </c>
      <c r="G100" t="str">
        <f t="shared" si="5"/>
        <v>://images.willeelectric.com/Turck/Images/BI7-Q08-VN6X2.jpg</v>
      </c>
      <c r="H100" t="str">
        <f t="shared" si="6"/>
        <v>http://images.willeelectric.com/Turck/Spec_Sheets/BI7-Q08-VN6X2.pdf</v>
      </c>
      <c r="I100" t="str">
        <f t="shared" si="7"/>
        <v>://images.willeelectric.com/Turck/Spec_Sheets/BI7-Q08-VN6X2.pdf</v>
      </c>
    </row>
    <row r="101" spans="1:9" x14ac:dyDescent="0.25">
      <c r="A101">
        <v>99</v>
      </c>
      <c r="B101" t="s">
        <v>294</v>
      </c>
      <c r="C101" t="s">
        <v>295</v>
      </c>
      <c r="D101" t="s">
        <v>296</v>
      </c>
      <c r="E101" s="2" t="s">
        <v>294</v>
      </c>
      <c r="F101" t="str">
        <f t="shared" si="4"/>
        <v>http://images.willeelectric.com/Turck/Images/BI8-G18-ADZ30X2-B3331.jpg</v>
      </c>
      <c r="G101" t="str">
        <f t="shared" si="5"/>
        <v>://images.willeelectric.com/Turck/Images/BI8-G18-ADZ30X2-B3331.jpg</v>
      </c>
      <c r="H101" t="str">
        <f t="shared" si="6"/>
        <v>http://images.willeelectric.com/Turck/Spec_Sheets/BI8-G18-ADZ30X2-B3331.pdf</v>
      </c>
      <c r="I101" t="str">
        <f t="shared" si="7"/>
        <v>://images.willeelectric.com/Turck/Spec_Sheets/BI8-G18-ADZ30X2-B3331.pdf</v>
      </c>
    </row>
    <row r="102" spans="1:9" x14ac:dyDescent="0.25">
      <c r="A102">
        <v>100</v>
      </c>
      <c r="B102" t="s">
        <v>297</v>
      </c>
      <c r="C102" t="s">
        <v>298</v>
      </c>
      <c r="D102" t="s">
        <v>299</v>
      </c>
      <c r="E102" s="2" t="s">
        <v>297</v>
      </c>
      <c r="F102" t="str">
        <f t="shared" si="4"/>
        <v>http://images.willeelectric.com/Turck/Images/BI8-M18-VP4X-H1141.jpg</v>
      </c>
      <c r="G102" t="str">
        <f t="shared" si="5"/>
        <v>://images.willeelectric.com/Turck/Images/BI8-M18-VP4X-H1141.jpg</v>
      </c>
      <c r="H102" t="str">
        <f t="shared" si="6"/>
        <v>http://images.willeelectric.com/Turck/Spec_Sheets/BI8-M18-VP4X-H1141.pdf</v>
      </c>
      <c r="I102" t="str">
        <f t="shared" si="7"/>
        <v>://images.willeelectric.com/Turck/Spec_Sheets/BI8-M18-VP4X-H1141.pdf</v>
      </c>
    </row>
    <row r="103" spans="1:9" x14ac:dyDescent="0.25">
      <c r="A103">
        <v>101</v>
      </c>
      <c r="B103" t="s">
        <v>300</v>
      </c>
      <c r="C103" t="s">
        <v>301</v>
      </c>
      <c r="D103" t="s">
        <v>302</v>
      </c>
      <c r="E103" s="2" t="s">
        <v>300</v>
      </c>
      <c r="F103" t="str">
        <f t="shared" si="4"/>
        <v>http://images.willeelectric.com/Turck/Images/BI8U-EM18WD-AP6X-H1141.jpg</v>
      </c>
      <c r="G103" t="str">
        <f t="shared" si="5"/>
        <v>://images.willeelectric.com/Turck/Images/BI8U-EM18WD-AP6X-H1141.jpg</v>
      </c>
      <c r="H103" t="str">
        <f t="shared" si="6"/>
        <v>http://images.willeelectric.com/Turck/Spec_Sheets/BI8U-EM18WD-AP6X-H1141.pdf</v>
      </c>
      <c r="I103" t="str">
        <f t="shared" si="7"/>
        <v>://images.willeelectric.com/Turck/Spec_Sheets/BI8U-EM18WD-AP6X-H1141.pdf</v>
      </c>
    </row>
    <row r="104" spans="1:9" x14ac:dyDescent="0.25">
      <c r="A104">
        <v>102</v>
      </c>
      <c r="B104" t="s">
        <v>303</v>
      </c>
      <c r="C104" t="s">
        <v>304</v>
      </c>
      <c r="D104" t="s">
        <v>305</v>
      </c>
      <c r="E104" s="2" t="s">
        <v>303</v>
      </c>
      <c r="F104" t="str">
        <f t="shared" si="4"/>
        <v>http://images.willeelectric.com/Turck/Images/BI8U-M18-AP6X-H1141.jpg</v>
      </c>
      <c r="G104" t="str">
        <f t="shared" si="5"/>
        <v>://images.willeelectric.com/Turck/Images/BI8U-M18-AP6X-H1141.jpg</v>
      </c>
      <c r="H104" t="str">
        <f t="shared" si="6"/>
        <v>http://images.willeelectric.com/Turck/Spec_Sheets/BI8U-M18-AP6X-H1141.pdf</v>
      </c>
      <c r="I104" t="str">
        <f t="shared" si="7"/>
        <v>://images.willeelectric.com/Turck/Spec_Sheets/BI8U-M18-AP6X-H1141.pdf</v>
      </c>
    </row>
    <row r="105" spans="1:9" x14ac:dyDescent="0.25">
      <c r="A105">
        <v>103</v>
      </c>
      <c r="B105" t="s">
        <v>306</v>
      </c>
      <c r="C105" t="s">
        <v>307</v>
      </c>
      <c r="D105" t="s">
        <v>308</v>
      </c>
      <c r="E105" s="2" t="s">
        <v>306</v>
      </c>
      <c r="F105" t="str">
        <f t="shared" si="4"/>
        <v>http://images.willeelectric.com/Turck/Images/BI8U-M18E-AP6X-H1141.jpg</v>
      </c>
      <c r="G105" t="str">
        <f t="shared" si="5"/>
        <v>://images.willeelectric.com/Turck/Images/BI8U-M18E-AP6X-H1141.jpg</v>
      </c>
      <c r="H105" t="str">
        <f t="shared" si="6"/>
        <v>http://images.willeelectric.com/Turck/Spec_Sheets/BI8U-M18E-AP6X-H1141.pdf</v>
      </c>
      <c r="I105" t="str">
        <f t="shared" si="7"/>
        <v>://images.willeelectric.com/Turck/Spec_Sheets/BI8U-M18E-AP6X-H1141.pdf</v>
      </c>
    </row>
    <row r="106" spans="1:9" x14ac:dyDescent="0.25">
      <c r="A106">
        <v>104</v>
      </c>
      <c r="B106" t="s">
        <v>309</v>
      </c>
      <c r="C106" t="s">
        <v>310</v>
      </c>
      <c r="D106" t="s">
        <v>311</v>
      </c>
      <c r="E106" s="2" t="s">
        <v>309</v>
      </c>
      <c r="F106" t="str">
        <f t="shared" si="4"/>
        <v>http://images.willeelectric.com/Turck/Images/BIM-EM12E-AP4X-H1141.jpg</v>
      </c>
      <c r="G106" t="str">
        <f t="shared" si="5"/>
        <v>://images.willeelectric.com/Turck/Images/BIM-EM12E-AP4X-H1141.jpg</v>
      </c>
      <c r="H106" t="str">
        <f t="shared" si="6"/>
        <v>http://images.willeelectric.com/Turck/Spec_Sheets/BIM-EM12E-AP4X-H1141.pdf</v>
      </c>
      <c r="I106" t="str">
        <f t="shared" si="7"/>
        <v>://images.willeelectric.com/Turck/Spec_Sheets/BIM-EM12E-AP4X-H1141.pdf</v>
      </c>
    </row>
    <row r="107" spans="1:9" x14ac:dyDescent="0.25">
      <c r="A107">
        <v>105</v>
      </c>
      <c r="B107" t="s">
        <v>312</v>
      </c>
      <c r="C107" t="s">
        <v>313</v>
      </c>
      <c r="D107" t="s">
        <v>314</v>
      </c>
      <c r="E107" s="2" t="s">
        <v>1254</v>
      </c>
      <c r="F107" t="str">
        <f t="shared" si="4"/>
        <v>http://images.willeelectric.com/Turck/Images/BIM-IKE-AN6X-V1131W-KLI-3.jpg</v>
      </c>
      <c r="G107" t="str">
        <f t="shared" si="5"/>
        <v>://images.willeelectric.com/Turck/Images/BIM-IKE-AN6X-V1131W-KLI-3.jpg</v>
      </c>
      <c r="H107" t="str">
        <f t="shared" si="6"/>
        <v>http://images.willeelectric.com/Turck/Spec_Sheets/BIM-IKE-AN6X-V1131W-KLI-3.pdf</v>
      </c>
      <c r="I107" t="str">
        <f t="shared" si="7"/>
        <v>://images.willeelectric.com/Turck/Spec_Sheets/BIM-IKE-AN6X-V1131W-KLI-3.pdf</v>
      </c>
    </row>
    <row r="108" spans="1:9" x14ac:dyDescent="0.25">
      <c r="A108">
        <v>106</v>
      </c>
      <c r="B108" t="s">
        <v>315</v>
      </c>
      <c r="C108" t="s">
        <v>316</v>
      </c>
      <c r="D108" t="s">
        <v>317</v>
      </c>
      <c r="E108" s="2" t="s">
        <v>1255</v>
      </c>
      <c r="F108" t="str">
        <f t="shared" si="4"/>
        <v>http://images.willeelectric.com/Turck/Images/BIM-IKE-AN6XW-KLI-3.jpg</v>
      </c>
      <c r="G108" t="str">
        <f t="shared" si="5"/>
        <v>://images.willeelectric.com/Turck/Images/BIM-IKE-AN6XW-KLI-3.jpg</v>
      </c>
      <c r="H108" t="str">
        <f t="shared" si="6"/>
        <v>http://images.willeelectric.com/Turck/Spec_Sheets/BIM-IKE-AN6XW-KLI-3.pdf</v>
      </c>
      <c r="I108" t="str">
        <f t="shared" si="7"/>
        <v>://images.willeelectric.com/Turck/Spec_Sheets/BIM-IKE-AN6XW-KLI-3.pdf</v>
      </c>
    </row>
    <row r="109" spans="1:9" x14ac:dyDescent="0.25">
      <c r="A109">
        <v>107</v>
      </c>
      <c r="B109" s="13" t="s">
        <v>318</v>
      </c>
      <c r="C109" t="s">
        <v>319</v>
      </c>
      <c r="D109" t="s">
        <v>320</v>
      </c>
      <c r="F109" t="str">
        <f t="shared" si="4"/>
        <v>http://images.willeelectric.com/Turck/Images/.jpg</v>
      </c>
      <c r="G109" t="str">
        <f t="shared" ref="G109:G154" si="8">CONCATENATE("://images.willeelectric.com/Turck/Images/",E109,".jpg")</f>
        <v>://images.willeelectric.com/Turck/Images/.jpg</v>
      </c>
      <c r="H109" t="str">
        <f t="shared" ref="H109:H154" si="9">CONCATENATE("http://images.willeelectric.com/Turck/Spec_Sheets/",E109,".pdf")</f>
        <v>http://images.willeelectric.com/Turck/Spec_Sheets/.pdf</v>
      </c>
      <c r="I109" t="str">
        <f t="shared" ref="I109:I154" si="10">CONCATENATE("://images.willeelectric.com/Turck/Spec_Sheets/",E109,".pdf")</f>
        <v>://images.willeelectric.com/Turck/Spec_Sheets/.pdf</v>
      </c>
    </row>
    <row r="110" spans="1:9" x14ac:dyDescent="0.25">
      <c r="A110">
        <v>108</v>
      </c>
      <c r="B110" t="s">
        <v>321</v>
      </c>
      <c r="C110" t="s">
        <v>322</v>
      </c>
      <c r="D110" t="s">
        <v>323</v>
      </c>
      <c r="E110" s="2" t="s">
        <v>321</v>
      </c>
      <c r="F110" t="str">
        <f t="shared" si="4"/>
        <v>http://images.willeelectric.com/Turck/Images/BIM-M12E-AN4X.jpg</v>
      </c>
      <c r="G110" t="str">
        <f t="shared" si="8"/>
        <v>://images.willeelectric.com/Turck/Images/BIM-M12E-AN4X.jpg</v>
      </c>
      <c r="H110" t="str">
        <f t="shared" si="9"/>
        <v>http://images.willeelectric.com/Turck/Spec_Sheets/BIM-M12E-AN4X.pdf</v>
      </c>
      <c r="I110" t="str">
        <f t="shared" si="10"/>
        <v>://images.willeelectric.com/Turck/Spec_Sheets/BIM-M12E-AN4X.pdf</v>
      </c>
    </row>
    <row r="111" spans="1:9" x14ac:dyDescent="0.25">
      <c r="A111">
        <v>109</v>
      </c>
      <c r="B111" t="s">
        <v>324</v>
      </c>
      <c r="C111" t="s">
        <v>325</v>
      </c>
      <c r="D111" t="s">
        <v>326</v>
      </c>
      <c r="E111" s="2" t="s">
        <v>324</v>
      </c>
      <c r="F111" t="str">
        <f t="shared" si="4"/>
        <v>http://images.willeelectric.com/Turck/Images/BIM-M12E-AP4X-H1141.jpg</v>
      </c>
      <c r="G111" t="str">
        <f t="shared" si="8"/>
        <v>://images.willeelectric.com/Turck/Images/BIM-M12E-AP4X-H1141.jpg</v>
      </c>
      <c r="H111" t="str">
        <f t="shared" si="9"/>
        <v>http://images.willeelectric.com/Turck/Spec_Sheets/BIM-M12E-AP4X-H1141.pdf</v>
      </c>
      <c r="I111" t="str">
        <f t="shared" si="10"/>
        <v>://images.willeelectric.com/Turck/Spec_Sheets/BIM-M12E-AP4X-H1141.pdf</v>
      </c>
    </row>
    <row r="112" spans="1:9" x14ac:dyDescent="0.25">
      <c r="A112">
        <v>110</v>
      </c>
      <c r="B112" t="s">
        <v>327</v>
      </c>
      <c r="C112" t="s">
        <v>328</v>
      </c>
      <c r="D112" t="s">
        <v>329</v>
      </c>
      <c r="E112" s="2" t="s">
        <v>1256</v>
      </c>
      <c r="F112" t="str">
        <f t="shared" si="4"/>
        <v>http://images.willeelectric.com/Turck/Images/BIM-PST-AN6XW-KLP-80.jpg</v>
      </c>
      <c r="G112" t="str">
        <f t="shared" si="8"/>
        <v>://images.willeelectric.com/Turck/Images/BIM-PST-AN6XW-KLP-80.jpg</v>
      </c>
      <c r="H112" t="str">
        <f t="shared" si="9"/>
        <v>http://images.willeelectric.com/Turck/Spec_Sheets/BIM-PST-AN6XW-KLP-80.pdf</v>
      </c>
      <c r="I112" t="str">
        <f t="shared" si="10"/>
        <v>://images.willeelectric.com/Turck/Spec_Sheets/BIM-PST-AN6XW-KLP-80.pdf</v>
      </c>
    </row>
    <row r="113" spans="1:9" x14ac:dyDescent="0.25">
      <c r="A113">
        <v>111</v>
      </c>
      <c r="B113" t="s">
        <v>330</v>
      </c>
      <c r="C113" t="s">
        <v>331</v>
      </c>
      <c r="D113" t="s">
        <v>332</v>
      </c>
      <c r="E113" s="2" t="s">
        <v>1257</v>
      </c>
      <c r="F113" t="str">
        <f t="shared" si="4"/>
        <v>http://images.willeelectric.com/Turck/Images/BIM-PST-AP6XW-KLP-80.jpg</v>
      </c>
      <c r="G113" t="str">
        <f t="shared" si="8"/>
        <v>://images.willeelectric.com/Turck/Images/BIM-PST-AP6XW-KLP-80.jpg</v>
      </c>
      <c r="H113" t="str">
        <f t="shared" si="9"/>
        <v>http://images.willeelectric.com/Turck/Spec_Sheets/BIM-PST-AP6XW-KLP-80.pdf</v>
      </c>
      <c r="I113" t="str">
        <f t="shared" si="10"/>
        <v>://images.willeelectric.com/Turck/Spec_Sheets/BIM-PST-AP6XW-KLP-80.pdf</v>
      </c>
    </row>
    <row r="114" spans="1:9" x14ac:dyDescent="0.25">
      <c r="A114">
        <v>112</v>
      </c>
      <c r="B114" s="13" t="s">
        <v>333</v>
      </c>
      <c r="C114" t="s">
        <v>334</v>
      </c>
      <c r="D114" t="s">
        <v>335</v>
      </c>
      <c r="E114" s="2"/>
      <c r="F114" t="str">
        <f t="shared" si="4"/>
        <v>http://images.willeelectric.com/Turck/Images/.jpg</v>
      </c>
      <c r="G114" t="str">
        <f t="shared" si="8"/>
        <v>://images.willeelectric.com/Turck/Images/.jpg</v>
      </c>
      <c r="H114" t="str">
        <f t="shared" si="9"/>
        <v>http://images.willeelectric.com/Turck/Spec_Sheets/.pdf</v>
      </c>
      <c r="I114" t="str">
        <f t="shared" si="10"/>
        <v>://images.willeelectric.com/Turck/Spec_Sheets/.pdf</v>
      </c>
    </row>
    <row r="115" spans="1:9" x14ac:dyDescent="0.25">
      <c r="A115">
        <v>113</v>
      </c>
      <c r="B115" t="s">
        <v>336</v>
      </c>
      <c r="C115" t="s">
        <v>337</v>
      </c>
      <c r="D115" t="s">
        <v>338</v>
      </c>
      <c r="E115" s="2" t="s">
        <v>336</v>
      </c>
      <c r="F115" t="str">
        <f t="shared" si="4"/>
        <v>http://images.willeelectric.com/Turck/Images/BL20-1CNT-24VDC.jpg</v>
      </c>
      <c r="G115" t="str">
        <f t="shared" si="8"/>
        <v>://images.willeelectric.com/Turck/Images/BL20-1CNT-24VDC.jpg</v>
      </c>
      <c r="H115" t="str">
        <f t="shared" si="9"/>
        <v>http://images.willeelectric.com/Turck/Spec_Sheets/BL20-1CNT-24VDC.pdf</v>
      </c>
      <c r="I115" t="str">
        <f t="shared" si="10"/>
        <v>://images.willeelectric.com/Turck/Spec_Sheets/BL20-1CNT-24VDC.pdf</v>
      </c>
    </row>
    <row r="116" spans="1:9" x14ac:dyDescent="0.25">
      <c r="A116">
        <v>114</v>
      </c>
      <c r="B116" t="s">
        <v>339</v>
      </c>
      <c r="C116" t="s">
        <v>340</v>
      </c>
      <c r="D116" t="s">
        <v>341</v>
      </c>
      <c r="E116" s="2" t="s">
        <v>1258</v>
      </c>
      <c r="F116" t="str">
        <f t="shared" si="4"/>
        <v>http://images.willeelectric.com/Turck/Images/BL20-2AI-PT-NI-2-3.jpg</v>
      </c>
      <c r="G116" t="str">
        <f t="shared" si="8"/>
        <v>://images.willeelectric.com/Turck/Images/BL20-2AI-PT-NI-2-3.jpg</v>
      </c>
      <c r="H116" t="str">
        <f t="shared" si="9"/>
        <v>http://images.willeelectric.com/Turck/Spec_Sheets/BL20-2AI-PT-NI-2-3.pdf</v>
      </c>
      <c r="I116" t="str">
        <f t="shared" si="10"/>
        <v>://images.willeelectric.com/Turck/Spec_Sheets/BL20-2AI-PT-NI-2-3.pdf</v>
      </c>
    </row>
    <row r="117" spans="1:9" x14ac:dyDescent="0.25">
      <c r="A117">
        <v>115</v>
      </c>
      <c r="B117" t="s">
        <v>342</v>
      </c>
      <c r="C117" t="s">
        <v>343</v>
      </c>
      <c r="D117" t="s">
        <v>344</v>
      </c>
      <c r="E117" s="2" t="s">
        <v>342</v>
      </c>
      <c r="F117" t="str">
        <f t="shared" si="4"/>
        <v>http://images.willeelectric.com/Turck/Images/BL20-2AI-THERMO-PI.jpg</v>
      </c>
      <c r="G117" t="str">
        <f t="shared" si="8"/>
        <v>://images.willeelectric.com/Turck/Images/BL20-2AI-THERMO-PI.jpg</v>
      </c>
      <c r="H117" t="str">
        <f t="shared" si="9"/>
        <v>http://images.willeelectric.com/Turck/Spec_Sheets/BL20-2AI-THERMO-PI.pdf</v>
      </c>
      <c r="I117" t="str">
        <f t="shared" si="10"/>
        <v>://images.willeelectric.com/Turck/Spec_Sheets/BL20-2AI-THERMO-PI.pdf</v>
      </c>
    </row>
    <row r="118" spans="1:9" x14ac:dyDescent="0.25">
      <c r="A118">
        <v>116</v>
      </c>
      <c r="B118" t="s">
        <v>345</v>
      </c>
      <c r="C118" t="s">
        <v>346</v>
      </c>
      <c r="D118" t="s">
        <v>347</v>
      </c>
      <c r="E118" s="2" t="s">
        <v>1259</v>
      </c>
      <c r="F118" t="str">
        <f t="shared" si="4"/>
        <v>http://images.willeelectric.com/Turck/Images/BL20-2AO-I(0-4...20MA).jpg</v>
      </c>
      <c r="G118" t="str">
        <f t="shared" si="8"/>
        <v>://images.willeelectric.com/Turck/Images/BL20-2AO-I(0-4...20MA).jpg</v>
      </c>
      <c r="H118" t="str">
        <f t="shared" si="9"/>
        <v>http://images.willeelectric.com/Turck/Spec_Sheets/BL20-2AO-I(0-4...20MA).pdf</v>
      </c>
      <c r="I118" t="str">
        <f t="shared" si="10"/>
        <v>://images.willeelectric.com/Turck/Spec_Sheets/BL20-2AO-I(0-4...20MA).pdf</v>
      </c>
    </row>
    <row r="119" spans="1:9" x14ac:dyDescent="0.25">
      <c r="A119">
        <v>117</v>
      </c>
      <c r="B119" s="13" t="s">
        <v>348</v>
      </c>
      <c r="C119" t="s">
        <v>349</v>
      </c>
      <c r="D119" t="s">
        <v>350</v>
      </c>
      <c r="E119" s="2"/>
      <c r="F119" t="str">
        <f t="shared" si="4"/>
        <v>http://images.willeelectric.com/Turck/Images/.jpg</v>
      </c>
      <c r="G119" t="str">
        <f t="shared" si="8"/>
        <v>://images.willeelectric.com/Turck/Images/.jpg</v>
      </c>
      <c r="H119" t="str">
        <f t="shared" si="9"/>
        <v>http://images.willeelectric.com/Turck/Spec_Sheets/.pdf</v>
      </c>
      <c r="I119" t="str">
        <f t="shared" si="10"/>
        <v>://images.willeelectric.com/Turck/Spec_Sheets/.pdf</v>
      </c>
    </row>
    <row r="120" spans="1:9" x14ac:dyDescent="0.25">
      <c r="A120">
        <v>118</v>
      </c>
      <c r="B120" t="s">
        <v>351</v>
      </c>
      <c r="C120" t="s">
        <v>352</v>
      </c>
      <c r="D120" t="s">
        <v>353</v>
      </c>
      <c r="E120" s="2" t="s">
        <v>351</v>
      </c>
      <c r="F120" t="str">
        <f t="shared" si="4"/>
        <v>http://images.willeelectric.com/Turck/Images/BL20-2DO-24VDC-2A-P.jpg</v>
      </c>
      <c r="G120" t="str">
        <f t="shared" si="8"/>
        <v>://images.willeelectric.com/Turck/Images/BL20-2DO-24VDC-2A-P.jpg</v>
      </c>
      <c r="H120" t="str">
        <f t="shared" si="9"/>
        <v>http://images.willeelectric.com/Turck/Spec_Sheets/BL20-2DO-24VDC-2A-P.pdf</v>
      </c>
      <c r="I120" t="str">
        <f t="shared" si="10"/>
        <v>://images.willeelectric.com/Turck/Spec_Sheets/BL20-2DO-24VDC-2A-P.pdf</v>
      </c>
    </row>
    <row r="121" spans="1:9" x14ac:dyDescent="0.25">
      <c r="A121">
        <v>119</v>
      </c>
      <c r="B121" t="s">
        <v>354</v>
      </c>
      <c r="C121" t="s">
        <v>355</v>
      </c>
      <c r="D121" t="s">
        <v>356</v>
      </c>
      <c r="E121" s="2" t="s">
        <v>354</v>
      </c>
      <c r="F121" t="str">
        <f t="shared" si="4"/>
        <v>http://images.willeelectric.com/Turck/Images/BL20-2DO-R-CO.jpg</v>
      </c>
      <c r="G121" t="str">
        <f t="shared" si="8"/>
        <v>://images.willeelectric.com/Turck/Images/BL20-2DO-R-CO.jpg</v>
      </c>
      <c r="H121" t="str">
        <f t="shared" si="9"/>
        <v>http://images.willeelectric.com/Turck/Spec_Sheets/BL20-2DO-R-CO.pdf</v>
      </c>
      <c r="I121" t="str">
        <f t="shared" si="10"/>
        <v>://images.willeelectric.com/Turck/Spec_Sheets/BL20-2DO-R-CO.pdf</v>
      </c>
    </row>
    <row r="122" spans="1:9" x14ac:dyDescent="0.25">
      <c r="A122">
        <v>120</v>
      </c>
      <c r="B122" s="13" t="s">
        <v>357</v>
      </c>
      <c r="C122" t="s">
        <v>358</v>
      </c>
      <c r="D122" t="s">
        <v>359</v>
      </c>
      <c r="E122" s="2"/>
      <c r="F122" t="str">
        <f t="shared" si="4"/>
        <v>http://images.willeelectric.com/Turck/Images/.jpg</v>
      </c>
      <c r="G122" t="str">
        <f t="shared" si="8"/>
        <v>://images.willeelectric.com/Turck/Images/.jpg</v>
      </c>
      <c r="H122" t="str">
        <f t="shared" si="9"/>
        <v>http://images.willeelectric.com/Turck/Spec_Sheets/.pdf</v>
      </c>
      <c r="I122" t="str">
        <f t="shared" si="10"/>
        <v>://images.willeelectric.com/Turck/Spec_Sheets/.pdf</v>
      </c>
    </row>
    <row r="123" spans="1:9" x14ac:dyDescent="0.25">
      <c r="A123">
        <v>121</v>
      </c>
      <c r="B123" t="s">
        <v>360</v>
      </c>
      <c r="C123" t="s">
        <v>361</v>
      </c>
      <c r="D123" t="s">
        <v>362</v>
      </c>
      <c r="E123" s="2" t="s">
        <v>360</v>
      </c>
      <c r="F123" t="str">
        <f t="shared" si="4"/>
        <v>http://images.willeelectric.com/Turck/Images/BL20-4DI-24VDC-N.jpg</v>
      </c>
      <c r="G123" t="str">
        <f t="shared" si="8"/>
        <v>://images.willeelectric.com/Turck/Images/BL20-4DI-24VDC-N.jpg</v>
      </c>
      <c r="H123" t="str">
        <f t="shared" si="9"/>
        <v>http://images.willeelectric.com/Turck/Spec_Sheets/BL20-4DI-24VDC-N.pdf</v>
      </c>
      <c r="I123" t="str">
        <f t="shared" si="10"/>
        <v>://images.willeelectric.com/Turck/Spec_Sheets/BL20-4DI-24VDC-N.pdf</v>
      </c>
    </row>
    <row r="124" spans="1:9" x14ac:dyDescent="0.25">
      <c r="A124">
        <v>122</v>
      </c>
      <c r="B124" t="s">
        <v>363</v>
      </c>
      <c r="C124" t="s">
        <v>364</v>
      </c>
      <c r="D124" t="s">
        <v>365</v>
      </c>
      <c r="E124" s="2" t="s">
        <v>363</v>
      </c>
      <c r="F124" t="str">
        <f t="shared" si="4"/>
        <v>http://images.willeelectric.com/Turck/Images/BL20-4DI-24VDC-P.jpg</v>
      </c>
      <c r="G124" t="str">
        <f t="shared" si="8"/>
        <v>://images.willeelectric.com/Turck/Images/BL20-4DI-24VDC-P.jpg</v>
      </c>
      <c r="H124" t="str">
        <f t="shared" si="9"/>
        <v>http://images.willeelectric.com/Turck/Spec_Sheets/BL20-4DI-24VDC-P.pdf</v>
      </c>
      <c r="I124" t="str">
        <f t="shared" si="10"/>
        <v>://images.willeelectric.com/Turck/Spec_Sheets/BL20-4DI-24VDC-P.pdf</v>
      </c>
    </row>
    <row r="125" spans="1:9" x14ac:dyDescent="0.25">
      <c r="A125">
        <v>123</v>
      </c>
      <c r="B125" t="s">
        <v>366</v>
      </c>
      <c r="C125" t="s">
        <v>367</v>
      </c>
      <c r="D125" t="s">
        <v>368</v>
      </c>
      <c r="E125" s="2" t="s">
        <v>366</v>
      </c>
      <c r="F125" t="str">
        <f t="shared" si="4"/>
        <v>http://images.willeelectric.com/Turck/Images/BL20-BR-24VDC-D.jpg</v>
      </c>
      <c r="G125" t="str">
        <f t="shared" si="8"/>
        <v>://images.willeelectric.com/Turck/Images/BL20-BR-24VDC-D.jpg</v>
      </c>
      <c r="H125" t="str">
        <f t="shared" si="9"/>
        <v>http://images.willeelectric.com/Turck/Spec_Sheets/BL20-BR-24VDC-D.pdf</v>
      </c>
      <c r="I125" t="str">
        <f t="shared" si="10"/>
        <v>://images.willeelectric.com/Turck/Spec_Sheets/BL20-BR-24VDC-D.pdf</v>
      </c>
    </row>
    <row r="126" spans="1:9" s="4" customFormat="1" x14ac:dyDescent="0.25">
      <c r="A126" s="4">
        <v>124</v>
      </c>
      <c r="B126" s="4" t="s">
        <v>1239</v>
      </c>
      <c r="C126" s="4" t="s">
        <v>369</v>
      </c>
      <c r="D126" s="4" t="s">
        <v>370</v>
      </c>
      <c r="E126" s="5"/>
      <c r="F126" s="4" t="str">
        <f t="shared" si="4"/>
        <v>http://images.willeelectric.com/Turck/Images/.jpg</v>
      </c>
      <c r="G126" s="4" t="str">
        <f t="shared" si="8"/>
        <v>://images.willeelectric.com/Turck/Images/.jpg</v>
      </c>
      <c r="H126" s="4" t="str">
        <f t="shared" si="9"/>
        <v>http://images.willeelectric.com/Turck/Spec_Sheets/.pdf</v>
      </c>
      <c r="I126" s="4" t="str">
        <f t="shared" si="10"/>
        <v>://images.willeelectric.com/Turck/Spec_Sheets/.pdf</v>
      </c>
    </row>
    <row r="127" spans="1:9" x14ac:dyDescent="0.25">
      <c r="A127">
        <v>125</v>
      </c>
      <c r="B127" t="s">
        <v>371</v>
      </c>
      <c r="C127" t="s">
        <v>372</v>
      </c>
      <c r="D127" t="s">
        <v>373</v>
      </c>
      <c r="E127" s="2" t="s">
        <v>371</v>
      </c>
      <c r="F127" t="str">
        <f t="shared" si="4"/>
        <v>http://images.willeelectric.com/Turck/Images/BL20-P4S-SBBC.jpg</v>
      </c>
      <c r="G127" t="str">
        <f t="shared" si="8"/>
        <v>://images.willeelectric.com/Turck/Images/BL20-P4S-SBBC.jpg</v>
      </c>
      <c r="H127" t="str">
        <f t="shared" si="9"/>
        <v>http://images.willeelectric.com/Turck/Spec_Sheets/BL20-P4S-SBBC.pdf</v>
      </c>
      <c r="I127" t="str">
        <f t="shared" si="10"/>
        <v>://images.willeelectric.com/Turck/Spec_Sheets/BL20-P4S-SBBC.pdf</v>
      </c>
    </row>
    <row r="128" spans="1:9" x14ac:dyDescent="0.25">
      <c r="A128">
        <v>126</v>
      </c>
      <c r="B128" t="s">
        <v>374</v>
      </c>
      <c r="C128" t="s">
        <v>375</v>
      </c>
      <c r="D128" t="s">
        <v>376</v>
      </c>
      <c r="E128" s="2" t="s">
        <v>374</v>
      </c>
      <c r="F128" t="str">
        <f t="shared" si="4"/>
        <v>http://images.willeelectric.com/Turck/Images/BL20-PF-24VDC-D.jpg</v>
      </c>
      <c r="G128" t="str">
        <f t="shared" si="8"/>
        <v>://images.willeelectric.com/Turck/Images/BL20-PF-24VDC-D.jpg</v>
      </c>
      <c r="H128" t="str">
        <f t="shared" si="9"/>
        <v>http://images.willeelectric.com/Turck/Spec_Sheets/BL20-PF-24VDC-D.pdf</v>
      </c>
      <c r="I128" t="str">
        <f t="shared" si="10"/>
        <v>://images.willeelectric.com/Turck/Spec_Sheets/BL20-PF-24VDC-D.pdf</v>
      </c>
    </row>
    <row r="129" spans="1:9" x14ac:dyDescent="0.25">
      <c r="A129">
        <v>127</v>
      </c>
      <c r="B129" t="s">
        <v>377</v>
      </c>
      <c r="C129" t="s">
        <v>378</v>
      </c>
      <c r="D129" t="s">
        <v>379</v>
      </c>
      <c r="E129" s="2" t="s">
        <v>377</v>
      </c>
      <c r="F129" t="str">
        <f t="shared" si="4"/>
        <v>http://images.willeelectric.com/Turck/Images/BL20-PS2-CABLE.jpg</v>
      </c>
      <c r="G129" t="str">
        <f t="shared" si="8"/>
        <v>://images.willeelectric.com/Turck/Images/BL20-PS2-CABLE.jpg</v>
      </c>
      <c r="H129" t="str">
        <f t="shared" si="9"/>
        <v>http://images.willeelectric.com/Turck/Spec_Sheets/BL20-PS2-CABLE.pdf</v>
      </c>
      <c r="I129" t="str">
        <f t="shared" si="10"/>
        <v>://images.willeelectric.com/Turck/Spec_Sheets/BL20-PS2-CABLE.pdf</v>
      </c>
    </row>
    <row r="130" spans="1:9" x14ac:dyDescent="0.25">
      <c r="A130">
        <v>128</v>
      </c>
      <c r="B130" t="s">
        <v>380</v>
      </c>
      <c r="C130" t="s">
        <v>381</v>
      </c>
      <c r="D130" t="s">
        <v>382</v>
      </c>
      <c r="E130" s="2" t="s">
        <v>380</v>
      </c>
      <c r="F130" t="str">
        <f t="shared" si="4"/>
        <v>http://images.willeelectric.com/Turck/Images/BL20-S3S-SBB.jpg</v>
      </c>
      <c r="G130" t="str">
        <f t="shared" si="8"/>
        <v>://images.willeelectric.com/Turck/Images/BL20-S3S-SBB.jpg</v>
      </c>
      <c r="H130" t="str">
        <f t="shared" si="9"/>
        <v>http://images.willeelectric.com/Turck/Spec_Sheets/BL20-S3S-SBB.pdf</v>
      </c>
      <c r="I130" t="str">
        <f t="shared" si="10"/>
        <v>://images.willeelectric.com/Turck/Spec_Sheets/BL20-S3S-SBB.pdf</v>
      </c>
    </row>
    <row r="131" spans="1:9" x14ac:dyDescent="0.25">
      <c r="A131">
        <v>129</v>
      </c>
      <c r="B131" t="s">
        <v>383</v>
      </c>
      <c r="C131" t="s">
        <v>384</v>
      </c>
      <c r="D131" t="s">
        <v>385</v>
      </c>
      <c r="E131" s="2" t="s">
        <v>383</v>
      </c>
      <c r="F131" t="str">
        <f t="shared" si="4"/>
        <v>http://images.willeelectric.com/Turck/Images/BL20-S3S-SBC.jpg</v>
      </c>
      <c r="G131" t="str">
        <f t="shared" si="8"/>
        <v>://images.willeelectric.com/Turck/Images/BL20-S3S-SBC.jpg</v>
      </c>
      <c r="H131" t="str">
        <f t="shared" si="9"/>
        <v>http://images.willeelectric.com/Turck/Spec_Sheets/BL20-S3S-SBC.pdf</v>
      </c>
      <c r="I131" t="str">
        <f t="shared" si="10"/>
        <v>://images.willeelectric.com/Turck/Spec_Sheets/BL20-S3S-SBC.pdf</v>
      </c>
    </row>
    <row r="132" spans="1:9" x14ac:dyDescent="0.25">
      <c r="A132">
        <v>130</v>
      </c>
      <c r="B132" t="s">
        <v>386</v>
      </c>
      <c r="C132" t="s">
        <v>387</v>
      </c>
      <c r="D132" t="s">
        <v>388</v>
      </c>
      <c r="E132" s="2" t="s">
        <v>386</v>
      </c>
      <c r="F132" t="str">
        <f t="shared" ref="F132:F195" si="11">CONCATENATE("http://images.willeelectric.com/Turck/Images/",E132,".jpg")</f>
        <v>http://images.willeelectric.com/Turck/Images/BL20-S4S-SBBS-CJ.jpg</v>
      </c>
      <c r="G132" t="str">
        <f t="shared" si="8"/>
        <v>://images.willeelectric.com/Turck/Images/BL20-S4S-SBBS-CJ.jpg</v>
      </c>
      <c r="H132" t="str">
        <f t="shared" si="9"/>
        <v>http://images.willeelectric.com/Turck/Spec_Sheets/BL20-S4S-SBBS-CJ.pdf</v>
      </c>
      <c r="I132" t="str">
        <f t="shared" si="10"/>
        <v>://images.willeelectric.com/Turck/Spec_Sheets/BL20-S4S-SBBS-CJ.pdf</v>
      </c>
    </row>
    <row r="133" spans="1:9" x14ac:dyDescent="0.25">
      <c r="A133">
        <v>131</v>
      </c>
      <c r="B133" t="s">
        <v>389</v>
      </c>
      <c r="C133" t="s">
        <v>390</v>
      </c>
      <c r="D133" t="s">
        <v>391</v>
      </c>
      <c r="E133" s="2" t="s">
        <v>389</v>
      </c>
      <c r="F133" t="str">
        <f t="shared" si="11"/>
        <v>http://images.willeelectric.com/Turck/Images/BL20-S6S-SBBSBB.jpg</v>
      </c>
      <c r="G133" t="str">
        <f t="shared" si="8"/>
        <v>://images.willeelectric.com/Turck/Images/BL20-S6S-SBBSBB.jpg</v>
      </c>
      <c r="H133" t="str">
        <f t="shared" si="9"/>
        <v>http://images.willeelectric.com/Turck/Spec_Sheets/BL20-S6S-SBBSBB.pdf</v>
      </c>
      <c r="I133" t="str">
        <f t="shared" si="10"/>
        <v>://images.willeelectric.com/Turck/Spec_Sheets/BL20-S6S-SBBSBB.pdf</v>
      </c>
    </row>
    <row r="134" spans="1:9" x14ac:dyDescent="0.25">
      <c r="A134">
        <v>132</v>
      </c>
      <c r="B134" t="s">
        <v>392</v>
      </c>
      <c r="C134" t="s">
        <v>393</v>
      </c>
      <c r="D134" t="s">
        <v>394</v>
      </c>
      <c r="E134" s="2" t="s">
        <v>392</v>
      </c>
      <c r="F134" t="str">
        <f t="shared" si="11"/>
        <v>http://images.willeelectric.com/Turck/Images/BL20-S6S-SBCSBC.jpg</v>
      </c>
      <c r="G134" t="str">
        <f t="shared" si="8"/>
        <v>://images.willeelectric.com/Turck/Images/BL20-S6S-SBCSBC.jpg</v>
      </c>
      <c r="H134" t="str">
        <f t="shared" si="9"/>
        <v>http://images.willeelectric.com/Turck/Spec_Sheets/BL20-S6S-SBCSBC.pdf</v>
      </c>
      <c r="I134" t="str">
        <f t="shared" si="10"/>
        <v>://images.willeelectric.com/Turck/Spec_Sheets/BL20-S6S-SBCSBC.pdf</v>
      </c>
    </row>
    <row r="135" spans="1:9" x14ac:dyDescent="0.25">
      <c r="A135">
        <v>133</v>
      </c>
      <c r="B135" t="s">
        <v>395</v>
      </c>
      <c r="C135" t="s">
        <v>396</v>
      </c>
      <c r="D135" t="s">
        <v>397</v>
      </c>
      <c r="E135" s="2" t="s">
        <v>1260</v>
      </c>
      <c r="F135" t="str">
        <f t="shared" si="11"/>
        <v>http://images.willeelectric.com/Turck/Images/BS4131-0-9.jpg</v>
      </c>
      <c r="G135" t="str">
        <f t="shared" si="8"/>
        <v>://images.willeelectric.com/Turck/Images/BS4131-0-9.jpg</v>
      </c>
      <c r="H135" t="str">
        <f t="shared" si="9"/>
        <v>http://images.willeelectric.com/Turck/Spec_Sheets/BS4131-0-9.pdf</v>
      </c>
      <c r="I135" t="str">
        <f t="shared" si="10"/>
        <v>://images.willeelectric.com/Turck/Spec_Sheets/BS4131-0-9.pdf</v>
      </c>
    </row>
    <row r="136" spans="1:9" x14ac:dyDescent="0.25">
      <c r="A136">
        <v>134</v>
      </c>
      <c r="B136" t="s">
        <v>398</v>
      </c>
      <c r="C136" t="s">
        <v>399</v>
      </c>
      <c r="D136" t="s">
        <v>400</v>
      </c>
      <c r="E136" s="2" t="s">
        <v>1261</v>
      </c>
      <c r="F136" t="str">
        <f t="shared" si="11"/>
        <v>http://images.willeelectric.com/Turck/Images/BS4151-0-9.jpg</v>
      </c>
      <c r="G136" t="str">
        <f t="shared" si="8"/>
        <v>://images.willeelectric.com/Turck/Images/BS4151-0-9.jpg</v>
      </c>
      <c r="H136" t="str">
        <f t="shared" si="9"/>
        <v>http://images.willeelectric.com/Turck/Spec_Sheets/BS4151-0-9.pdf</v>
      </c>
      <c r="I136" t="str">
        <f t="shared" si="10"/>
        <v>://images.willeelectric.com/Turck/Spec_Sheets/BS4151-0-9.pdf</v>
      </c>
    </row>
    <row r="137" spans="1:9" x14ac:dyDescent="0.25">
      <c r="A137">
        <v>135</v>
      </c>
      <c r="B137" t="s">
        <v>401</v>
      </c>
      <c r="C137" t="s">
        <v>402</v>
      </c>
      <c r="D137" t="s">
        <v>403</v>
      </c>
      <c r="E137" s="2" t="s">
        <v>401</v>
      </c>
      <c r="F137" t="str">
        <f t="shared" si="11"/>
        <v>http://images.willeelectric.com/Turck/Images/BS5131-0.jpg</v>
      </c>
      <c r="G137" t="str">
        <f t="shared" si="8"/>
        <v>://images.willeelectric.com/Turck/Images/BS5131-0.jpg</v>
      </c>
      <c r="H137" t="str">
        <f t="shared" si="9"/>
        <v>http://images.willeelectric.com/Turck/Spec_Sheets/BS5131-0.pdf</v>
      </c>
      <c r="I137" t="str">
        <f t="shared" si="10"/>
        <v>://images.willeelectric.com/Turck/Spec_Sheets/BS5131-0.pdf</v>
      </c>
    </row>
    <row r="138" spans="1:9" x14ac:dyDescent="0.25">
      <c r="A138">
        <v>136</v>
      </c>
      <c r="B138" t="s">
        <v>404</v>
      </c>
      <c r="C138" t="s">
        <v>405</v>
      </c>
      <c r="D138" t="s">
        <v>406</v>
      </c>
      <c r="E138" s="2" t="s">
        <v>404</v>
      </c>
      <c r="F138" t="str">
        <f t="shared" si="11"/>
        <v>http://images.willeelectric.com/Turck/Images/BS5146-0.jpg</v>
      </c>
      <c r="G138" t="str">
        <f t="shared" si="8"/>
        <v>://images.willeelectric.com/Turck/Images/BS5146-0.jpg</v>
      </c>
      <c r="H138" t="str">
        <f t="shared" si="9"/>
        <v>http://images.willeelectric.com/Turck/Spec_Sheets/BS5146-0.pdf</v>
      </c>
      <c r="I138" t="str">
        <f t="shared" si="10"/>
        <v>://images.willeelectric.com/Turck/Spec_Sheets/BS5146-0.pdf</v>
      </c>
    </row>
    <row r="139" spans="1:9" x14ac:dyDescent="0.25">
      <c r="A139">
        <v>137</v>
      </c>
      <c r="B139" t="s">
        <v>407</v>
      </c>
      <c r="C139" t="s">
        <v>408</v>
      </c>
      <c r="D139" t="s">
        <v>409</v>
      </c>
      <c r="E139" s="2" t="s">
        <v>1262</v>
      </c>
      <c r="F139" t="str">
        <f t="shared" si="11"/>
        <v>http://images.willeelectric.com/Turck/Images/BS71101-0-21.jpg</v>
      </c>
      <c r="G139" t="str">
        <f t="shared" si="8"/>
        <v>://images.willeelectric.com/Turck/Images/BS71101-0-21.jpg</v>
      </c>
      <c r="H139" t="str">
        <f t="shared" si="9"/>
        <v>http://images.willeelectric.com/Turck/Spec_Sheets/BS71101-0-21.pdf</v>
      </c>
      <c r="I139" t="str">
        <f t="shared" si="10"/>
        <v>://images.willeelectric.com/Turck/Spec_Sheets/BS71101-0-21.pdf</v>
      </c>
    </row>
    <row r="140" spans="1:9" x14ac:dyDescent="0.25">
      <c r="A140">
        <v>138</v>
      </c>
      <c r="B140" t="s">
        <v>410</v>
      </c>
      <c r="C140" t="s">
        <v>411</v>
      </c>
      <c r="D140" t="s">
        <v>412</v>
      </c>
      <c r="E140" s="2" t="s">
        <v>410</v>
      </c>
      <c r="F140" t="str">
        <f t="shared" si="11"/>
        <v>http://images.willeelectric.com/Turck/Images/BS7171-0/21.jpg</v>
      </c>
      <c r="G140" t="str">
        <f t="shared" si="8"/>
        <v>://images.willeelectric.com/Turck/Images/BS7171-0/21.jpg</v>
      </c>
      <c r="H140" t="str">
        <f t="shared" si="9"/>
        <v>http://images.willeelectric.com/Turck/Spec_Sheets/BS7171-0/21.pdf</v>
      </c>
      <c r="I140" t="str">
        <f t="shared" si="10"/>
        <v>://images.willeelectric.com/Turck/Spec_Sheets/BS7171-0/21.pdf</v>
      </c>
    </row>
    <row r="141" spans="1:9" x14ac:dyDescent="0.25">
      <c r="A141">
        <v>139</v>
      </c>
      <c r="B141" t="s">
        <v>413</v>
      </c>
      <c r="C141" t="s">
        <v>414</v>
      </c>
      <c r="D141" t="s">
        <v>415</v>
      </c>
      <c r="E141" s="2" t="s">
        <v>1263</v>
      </c>
      <c r="F141" t="str">
        <f t="shared" si="11"/>
        <v>http://images.willeelectric.com/Turck/Images/BS7191-0-21.jpg</v>
      </c>
      <c r="G141" t="str">
        <f t="shared" si="8"/>
        <v>://images.willeelectric.com/Turck/Images/BS7191-0-21.jpg</v>
      </c>
      <c r="H141" t="str">
        <f t="shared" si="9"/>
        <v>http://images.willeelectric.com/Turck/Spec_Sheets/BS7191-0-21.pdf</v>
      </c>
      <c r="I141" t="str">
        <f t="shared" si="10"/>
        <v>://images.willeelectric.com/Turck/Spec_Sheets/BS7191-0-21.pdf</v>
      </c>
    </row>
    <row r="142" spans="1:9" x14ac:dyDescent="0.25">
      <c r="A142">
        <v>140</v>
      </c>
      <c r="B142" t="s">
        <v>416</v>
      </c>
      <c r="C142" t="s">
        <v>417</v>
      </c>
      <c r="D142" t="s">
        <v>418</v>
      </c>
      <c r="E142" s="2" t="s">
        <v>416</v>
      </c>
      <c r="F142" t="str">
        <f t="shared" si="11"/>
        <v>http://images.willeelectric.com/Turck/Images/BS8141-0/PG9.jpg</v>
      </c>
      <c r="G142" t="str">
        <f t="shared" si="8"/>
        <v>://images.willeelectric.com/Turck/Images/BS8141-0/PG9.jpg</v>
      </c>
      <c r="H142" t="str">
        <f t="shared" si="9"/>
        <v>http://images.willeelectric.com/Turck/Spec_Sheets/BS8141-0/PG9.pdf</v>
      </c>
      <c r="I142" t="str">
        <f t="shared" si="10"/>
        <v>://images.willeelectric.com/Turck/Spec_Sheets/BS8141-0/PG9.pdf</v>
      </c>
    </row>
    <row r="143" spans="1:9" x14ac:dyDescent="0.25">
      <c r="A143">
        <v>141</v>
      </c>
      <c r="B143" t="s">
        <v>419</v>
      </c>
      <c r="C143" t="s">
        <v>420</v>
      </c>
      <c r="D143" t="s">
        <v>421</v>
      </c>
      <c r="E143" s="2" t="s">
        <v>1264</v>
      </c>
      <c r="F143" t="str">
        <f t="shared" si="11"/>
        <v>http://images.willeelectric.com/Turck/Images/C10-A10X-120VAC.jpg</v>
      </c>
      <c r="G143" t="str">
        <f t="shared" si="8"/>
        <v>://images.willeelectric.com/Turck/Images/C10-A10X-120VAC.jpg</v>
      </c>
      <c r="H143" t="str">
        <f t="shared" si="9"/>
        <v>http://images.willeelectric.com/Turck/Spec_Sheets/C10-A10X-120VAC.pdf</v>
      </c>
      <c r="I143" t="str">
        <f t="shared" si="10"/>
        <v>://images.willeelectric.com/Turck/Spec_Sheets/C10-A10X-120VAC.pdf</v>
      </c>
    </row>
    <row r="144" spans="1:9" x14ac:dyDescent="0.25">
      <c r="A144">
        <v>142</v>
      </c>
      <c r="B144" t="s">
        <v>422</v>
      </c>
      <c r="C144" t="s">
        <v>423</v>
      </c>
      <c r="D144" t="s">
        <v>424</v>
      </c>
      <c r="E144" s="2" t="s">
        <v>1265</v>
      </c>
      <c r="F144" t="str">
        <f t="shared" si="11"/>
        <v>http://images.willeelectric.com/Turck/Images/C4-A40X-120VAC.jpg</v>
      </c>
      <c r="G144" t="str">
        <f t="shared" si="8"/>
        <v>://images.willeelectric.com/Turck/Images/C4-A40X-120VAC.jpg</v>
      </c>
      <c r="H144" t="str">
        <f t="shared" si="9"/>
        <v>http://images.willeelectric.com/Turck/Spec_Sheets/C4-A40X-120VAC.pdf</v>
      </c>
      <c r="I144" t="str">
        <f t="shared" si="10"/>
        <v>://images.willeelectric.com/Turck/Spec_Sheets/C4-A40X-120VAC.pdf</v>
      </c>
    </row>
    <row r="145" spans="1:9" x14ac:dyDescent="0.25">
      <c r="A145">
        <v>143</v>
      </c>
      <c r="B145" t="s">
        <v>425</v>
      </c>
      <c r="C145" t="s">
        <v>426</v>
      </c>
      <c r="D145" t="s">
        <v>427</v>
      </c>
      <c r="E145" s="2" t="s">
        <v>1266</v>
      </c>
      <c r="F145" t="str">
        <f t="shared" si="11"/>
        <v>http://images.willeelectric.com/Turck/Images/C7-A20X-012VDC.jpg</v>
      </c>
      <c r="G145" t="str">
        <f t="shared" si="8"/>
        <v>://images.willeelectric.com/Turck/Images/C7-A20X-012VDC.jpg</v>
      </c>
      <c r="H145" t="str">
        <f t="shared" si="9"/>
        <v>http://images.willeelectric.com/Turck/Spec_Sheets/C7-A20X-012VDC.pdf</v>
      </c>
      <c r="I145" t="str">
        <f t="shared" si="10"/>
        <v>://images.willeelectric.com/Turck/Spec_Sheets/C7-A20X-012VDC.pdf</v>
      </c>
    </row>
    <row r="146" spans="1:9" x14ac:dyDescent="0.25">
      <c r="A146">
        <v>144</v>
      </c>
      <c r="B146" t="s">
        <v>428</v>
      </c>
      <c r="C146" t="s">
        <v>429</v>
      </c>
      <c r="D146" t="s">
        <v>430</v>
      </c>
      <c r="E146" s="2" t="s">
        <v>1267</v>
      </c>
      <c r="F146" t="str">
        <f t="shared" si="11"/>
        <v>http://images.willeelectric.com/Turck/Images/C9-A41FX-024VDC.jpg</v>
      </c>
      <c r="G146" t="str">
        <f t="shared" si="8"/>
        <v>://images.willeelectric.com/Turck/Images/C9-A41FX-024VDC.jpg</v>
      </c>
      <c r="H146" t="str">
        <f t="shared" si="9"/>
        <v>http://images.willeelectric.com/Turck/Spec_Sheets/C9-A41FX-024VDC.pdf</v>
      </c>
      <c r="I146" t="str">
        <f t="shared" si="10"/>
        <v>://images.willeelectric.com/Turck/Spec_Sheets/C9-A41FX-024VDC.pdf</v>
      </c>
    </row>
    <row r="147" spans="1:9" x14ac:dyDescent="0.25">
      <c r="A147">
        <v>145</v>
      </c>
      <c r="B147" t="s">
        <v>431</v>
      </c>
      <c r="C147" t="s">
        <v>432</v>
      </c>
      <c r="D147" t="s">
        <v>433</v>
      </c>
      <c r="E147" s="2" t="s">
        <v>1268</v>
      </c>
      <c r="F147" t="str">
        <f t="shared" si="11"/>
        <v>http://images.willeelectric.com/Turck/Images/C9-A41X-120VAC.jpg</v>
      </c>
      <c r="G147" t="str">
        <f t="shared" si="8"/>
        <v>://images.willeelectric.com/Turck/Images/C9-A41X-120VAC.jpg</v>
      </c>
      <c r="H147" t="str">
        <f t="shared" si="9"/>
        <v>http://images.willeelectric.com/Turck/Spec_Sheets/C9-A41X-120VAC.pdf</v>
      </c>
      <c r="I147" t="str">
        <f t="shared" si="10"/>
        <v>://images.willeelectric.com/Turck/Spec_Sheets/C9-A41X-120VAC.pdf</v>
      </c>
    </row>
    <row r="148" spans="1:9" x14ac:dyDescent="0.25">
      <c r="A148">
        <v>146</v>
      </c>
      <c r="B148" t="s">
        <v>434</v>
      </c>
      <c r="C148" t="s">
        <v>435</v>
      </c>
      <c r="D148" t="s">
        <v>436</v>
      </c>
      <c r="E148" s="2" t="s">
        <v>1269</v>
      </c>
      <c r="F148" t="str">
        <f t="shared" si="11"/>
        <v>http://images.willeelectric.com/Turck/Images/CA-2-RKF50.jpg</v>
      </c>
      <c r="G148" t="str">
        <f t="shared" si="8"/>
        <v>://images.willeelectric.com/Turck/Images/CA-2-RKF50.jpg</v>
      </c>
      <c r="H148" t="str">
        <f t="shared" si="9"/>
        <v>http://images.willeelectric.com/Turck/Spec_Sheets/CA-2-RKF50.pdf</v>
      </c>
      <c r="I148" t="str">
        <f t="shared" si="10"/>
        <v>://images.willeelectric.com/Turck/Spec_Sheets/CA-2-RKF50.pdf</v>
      </c>
    </row>
    <row r="149" spans="1:9" x14ac:dyDescent="0.25">
      <c r="A149">
        <v>147</v>
      </c>
      <c r="B149" t="s">
        <v>437</v>
      </c>
      <c r="C149" t="s">
        <v>438</v>
      </c>
      <c r="D149" t="s">
        <v>439</v>
      </c>
      <c r="E149" s="2" t="s">
        <v>437</v>
      </c>
      <c r="F149" t="str">
        <f t="shared" si="11"/>
        <v>http://images.willeelectric.com/Turck/Images/CABLE455-100M.jpg</v>
      </c>
      <c r="G149" t="str">
        <f t="shared" si="8"/>
        <v>://images.willeelectric.com/Turck/Images/CABLE455-100M.jpg</v>
      </c>
      <c r="H149" t="str">
        <f t="shared" si="9"/>
        <v>http://images.willeelectric.com/Turck/Spec_Sheets/CABLE455-100M.pdf</v>
      </c>
      <c r="I149" t="str">
        <f t="shared" si="10"/>
        <v>://images.willeelectric.com/Turck/Spec_Sheets/CABLE455-100M.pdf</v>
      </c>
    </row>
    <row r="150" spans="1:9" x14ac:dyDescent="0.25">
      <c r="A150">
        <v>148</v>
      </c>
      <c r="B150" t="s">
        <v>440</v>
      </c>
      <c r="C150" t="s">
        <v>441</v>
      </c>
      <c r="D150" t="s">
        <v>442</v>
      </c>
      <c r="E150" s="2" t="s">
        <v>440</v>
      </c>
      <c r="F150" t="str">
        <f t="shared" si="11"/>
        <v>http://images.willeelectric.com/Turck/Images/CABLE455-225M.jpg</v>
      </c>
      <c r="G150" t="str">
        <f t="shared" si="8"/>
        <v>://images.willeelectric.com/Turck/Images/CABLE455-225M.jpg</v>
      </c>
      <c r="H150" t="str">
        <f t="shared" si="9"/>
        <v>http://images.willeelectric.com/Turck/Spec_Sheets/CABLE455-225M.pdf</v>
      </c>
      <c r="I150" t="str">
        <f t="shared" si="10"/>
        <v>://images.willeelectric.com/Turck/Spec_Sheets/CABLE455-225M.pdf</v>
      </c>
    </row>
    <row r="151" spans="1:9" x14ac:dyDescent="0.25">
      <c r="A151">
        <v>149</v>
      </c>
      <c r="B151" t="s">
        <v>443</v>
      </c>
      <c r="C151" t="s">
        <v>444</v>
      </c>
      <c r="D151" t="s">
        <v>445</v>
      </c>
      <c r="E151" s="2" t="s">
        <v>1270</v>
      </c>
      <c r="F151" t="str">
        <f t="shared" si="11"/>
        <v>http://images.willeelectric.com/Turck/Images/CABLE493O-483-1000M.jpg</v>
      </c>
      <c r="G151" t="str">
        <f t="shared" si="8"/>
        <v>://images.willeelectric.com/Turck/Images/CABLE493O-483-1000M.jpg</v>
      </c>
      <c r="H151" t="str">
        <f t="shared" si="9"/>
        <v>http://images.willeelectric.com/Turck/Spec_Sheets/CABLE493O-483-1000M.pdf</v>
      </c>
      <c r="I151" t="str">
        <f t="shared" si="10"/>
        <v>://images.willeelectric.com/Turck/Spec_Sheets/CABLE493O-483-1000M.pdf</v>
      </c>
    </row>
    <row r="152" spans="1:9" x14ac:dyDescent="0.25">
      <c r="A152">
        <v>150</v>
      </c>
      <c r="B152" t="s">
        <v>446</v>
      </c>
      <c r="C152" t="s">
        <v>447</v>
      </c>
      <c r="D152" t="s">
        <v>448</v>
      </c>
      <c r="E152" s="2" t="s">
        <v>1271</v>
      </c>
      <c r="F152" t="str">
        <f t="shared" si="11"/>
        <v>http://images.willeelectric.com/Turck/Images/CABLE493O-483-225M.jpg</v>
      </c>
      <c r="G152" t="str">
        <f t="shared" si="8"/>
        <v>://images.willeelectric.com/Turck/Images/CABLE493O-483-225M.jpg</v>
      </c>
      <c r="H152" t="str">
        <f t="shared" si="9"/>
        <v>http://images.willeelectric.com/Turck/Spec_Sheets/CABLE493O-483-225M.pdf</v>
      </c>
      <c r="I152" t="str">
        <f t="shared" si="10"/>
        <v>://images.willeelectric.com/Turck/Spec_Sheets/CABLE493O-483-225M.pdf</v>
      </c>
    </row>
    <row r="153" spans="1:9" x14ac:dyDescent="0.25">
      <c r="A153">
        <v>151</v>
      </c>
      <c r="B153" t="s">
        <v>449</v>
      </c>
      <c r="C153" t="s">
        <v>450</v>
      </c>
      <c r="D153" t="s">
        <v>451</v>
      </c>
      <c r="E153" s="2" t="s">
        <v>449</v>
      </c>
      <c r="F153" t="str">
        <f t="shared" si="11"/>
        <v>http://images.willeelectric.com/Turck/Images/CKM19-19-0.5.jpg</v>
      </c>
      <c r="G153" t="str">
        <f t="shared" si="8"/>
        <v>://images.willeelectric.com/Turck/Images/CKM19-19-0.5.jpg</v>
      </c>
      <c r="H153" t="str">
        <f t="shared" si="9"/>
        <v>http://images.willeelectric.com/Turck/Spec_Sheets/CKM19-19-0.5.pdf</v>
      </c>
      <c r="I153" t="str">
        <f t="shared" si="10"/>
        <v>://images.willeelectric.com/Turck/Spec_Sheets/CKM19-19-0.5.pdf</v>
      </c>
    </row>
    <row r="154" spans="1:9" x14ac:dyDescent="0.25">
      <c r="A154">
        <v>152</v>
      </c>
      <c r="B154" t="s">
        <v>452</v>
      </c>
      <c r="C154" t="s">
        <v>453</v>
      </c>
      <c r="D154" t="s">
        <v>454</v>
      </c>
      <c r="E154" s="2" t="s">
        <v>1272</v>
      </c>
      <c r="F154" t="str">
        <f t="shared" si="11"/>
        <v>http://images.willeelectric.com/Turck/Images/CMBSD8141-0-PG9.jpg</v>
      </c>
      <c r="G154" t="str">
        <f t="shared" si="8"/>
        <v>://images.willeelectric.com/Turck/Images/CMBSD8141-0-PG9.jpg</v>
      </c>
      <c r="H154" t="str">
        <f t="shared" si="9"/>
        <v>http://images.willeelectric.com/Turck/Spec_Sheets/CMBSD8141-0-PG9.pdf</v>
      </c>
      <c r="I154" t="str">
        <f t="shared" si="10"/>
        <v>://images.willeelectric.com/Turck/Spec_Sheets/CMBSD8141-0-PG9.pdf</v>
      </c>
    </row>
    <row r="155" spans="1:9" x14ac:dyDescent="0.25">
      <c r="A155">
        <v>153</v>
      </c>
      <c r="B155" s="13" t="s">
        <v>455</v>
      </c>
      <c r="C155" t="s">
        <v>456</v>
      </c>
      <c r="D155" t="s">
        <v>457</v>
      </c>
      <c r="F155" t="str">
        <f t="shared" si="11"/>
        <v>http://images.willeelectric.com/Turck/Images/.jpg</v>
      </c>
      <c r="G155" t="str">
        <f t="shared" ref="G155:G218" si="12">CONCATENATE("://images.willeelectric.com/Turck/Images/",E155,".jpg")</f>
        <v>://images.willeelectric.com/Turck/Images/.jpg</v>
      </c>
      <c r="H155" t="str">
        <f t="shared" ref="H155:H218" si="13">CONCATENATE("http://images.willeelectric.com/Turck/Spec_Sheets/",E155,".pdf")</f>
        <v>http://images.willeelectric.com/Turck/Spec_Sheets/.pdf</v>
      </c>
      <c r="I155" t="str">
        <f t="shared" ref="I155:I218" si="14">CONCATENATE("://images.willeelectric.com/Turck/Spec_Sheets/",E155,".pdf")</f>
        <v>://images.willeelectric.com/Turck/Spec_Sheets/.pdf</v>
      </c>
    </row>
    <row r="156" spans="1:9" x14ac:dyDescent="0.25">
      <c r="A156">
        <v>154</v>
      </c>
      <c r="B156" t="s">
        <v>458</v>
      </c>
      <c r="C156" t="s">
        <v>459</v>
      </c>
      <c r="D156" t="s">
        <v>460</v>
      </c>
      <c r="E156" s="2" t="s">
        <v>458</v>
      </c>
      <c r="F156" t="str">
        <f t="shared" si="11"/>
        <v>http://images.willeelectric.com/Turck/Images/CSMCKM19-19-2.jpg</v>
      </c>
      <c r="G156" t="str">
        <f t="shared" si="12"/>
        <v>://images.willeelectric.com/Turck/Images/CSMCKM19-19-2.jpg</v>
      </c>
      <c r="H156" t="str">
        <f t="shared" si="13"/>
        <v>http://images.willeelectric.com/Turck/Spec_Sheets/CSMCKM19-19-2.pdf</v>
      </c>
      <c r="I156" t="str">
        <f t="shared" si="14"/>
        <v>://images.willeelectric.com/Turck/Spec_Sheets/CSMCKM19-19-2.pdf</v>
      </c>
    </row>
    <row r="157" spans="1:9" x14ac:dyDescent="0.25">
      <c r="A157">
        <v>155</v>
      </c>
      <c r="B157" t="s">
        <v>461</v>
      </c>
      <c r="C157" t="s">
        <v>462</v>
      </c>
      <c r="D157" t="s">
        <v>463</v>
      </c>
      <c r="E157" s="2" t="s">
        <v>461</v>
      </c>
      <c r="F157" t="str">
        <f t="shared" si="11"/>
        <v>http://images.willeelectric.com/Turck/Images/CSMCKM19-19-4.jpg</v>
      </c>
      <c r="G157" t="str">
        <f t="shared" si="12"/>
        <v>://images.willeelectric.com/Turck/Images/CSMCKM19-19-4.jpg</v>
      </c>
      <c r="H157" t="str">
        <f t="shared" si="13"/>
        <v>http://images.willeelectric.com/Turck/Spec_Sheets/CSMCKM19-19-4.pdf</v>
      </c>
      <c r="I157" t="str">
        <f t="shared" si="14"/>
        <v>://images.willeelectric.com/Turck/Spec_Sheets/CSMCKM19-19-4.pdf</v>
      </c>
    </row>
    <row r="158" spans="1:9" x14ac:dyDescent="0.25">
      <c r="A158">
        <v>156</v>
      </c>
      <c r="B158" t="s">
        <v>464</v>
      </c>
      <c r="C158" t="s">
        <v>465</v>
      </c>
      <c r="D158" t="s">
        <v>466</v>
      </c>
      <c r="E158" s="2" t="s">
        <v>1273</v>
      </c>
      <c r="F158" t="str">
        <f t="shared" si="11"/>
        <v>http://images.willeelectric.com/Turck/Images/CT2-A30-U.jpg</v>
      </c>
      <c r="G158" t="str">
        <f t="shared" si="12"/>
        <v>://images.willeelectric.com/Turck/Images/CT2-A30-U.jpg</v>
      </c>
      <c r="H158" t="str">
        <f t="shared" si="13"/>
        <v>http://images.willeelectric.com/Turck/Spec_Sheets/CT2-A30-U.pdf</v>
      </c>
      <c r="I158" t="str">
        <f t="shared" si="14"/>
        <v>://images.willeelectric.com/Turck/Spec_Sheets/CT2-A30-U.pdf</v>
      </c>
    </row>
    <row r="159" spans="1:9" x14ac:dyDescent="0.25">
      <c r="A159">
        <v>157</v>
      </c>
      <c r="B159" t="s">
        <v>467</v>
      </c>
      <c r="C159" t="s">
        <v>468</v>
      </c>
      <c r="D159" t="s">
        <v>469</v>
      </c>
      <c r="E159" s="2" t="s">
        <v>467</v>
      </c>
      <c r="F159" t="str">
        <f t="shared" si="11"/>
        <v>http://images.willeelectric.com/Turck/Images/DILM9-10(24VDC).jpg</v>
      </c>
      <c r="G159" t="str">
        <f t="shared" si="12"/>
        <v>://images.willeelectric.com/Turck/Images/DILM9-10(24VDC).jpg</v>
      </c>
      <c r="H159" t="str">
        <f t="shared" si="13"/>
        <v>http://images.willeelectric.com/Turck/Spec_Sheets/DILM9-10(24VDC).pdf</v>
      </c>
      <c r="I159" t="str">
        <f t="shared" si="14"/>
        <v>://images.willeelectric.com/Turck/Spec_Sheets/DILM9-10(24VDC).pdf</v>
      </c>
    </row>
    <row r="160" spans="1:9" x14ac:dyDescent="0.25">
      <c r="A160">
        <v>158</v>
      </c>
      <c r="B160" t="s">
        <v>470</v>
      </c>
      <c r="C160" t="s">
        <v>471</v>
      </c>
      <c r="D160" t="s">
        <v>472</v>
      </c>
      <c r="E160" s="2" t="s">
        <v>470</v>
      </c>
      <c r="F160" t="str">
        <f t="shared" si="11"/>
        <v>http://images.willeelectric.com/Turck/Images/E-RKC8T-930-4.jpg</v>
      </c>
      <c r="G160" t="str">
        <f t="shared" si="12"/>
        <v>://images.willeelectric.com/Turck/Images/E-RKC8T-930-4.jpg</v>
      </c>
      <c r="H160" t="str">
        <f t="shared" si="13"/>
        <v>http://images.willeelectric.com/Turck/Spec_Sheets/E-RKC8T-930-4.pdf</v>
      </c>
      <c r="I160" t="str">
        <f t="shared" si="14"/>
        <v>://images.willeelectric.com/Turck/Spec_Sheets/E-RKC8T-930-4.pdf</v>
      </c>
    </row>
    <row r="161" spans="1:9" x14ac:dyDescent="0.25">
      <c r="A161">
        <v>159</v>
      </c>
      <c r="B161" t="s">
        <v>473</v>
      </c>
      <c r="C161" t="s">
        <v>474</v>
      </c>
      <c r="D161" t="s">
        <v>475</v>
      </c>
      <c r="E161" s="2"/>
      <c r="F161" t="str">
        <f t="shared" si="11"/>
        <v>http://images.willeelectric.com/Turck/Images/.jpg</v>
      </c>
      <c r="G161" t="str">
        <f t="shared" si="12"/>
        <v>://images.willeelectric.com/Turck/Images/.jpg</v>
      </c>
      <c r="H161" t="str">
        <f t="shared" si="13"/>
        <v>http://images.willeelectric.com/Turck/Spec_Sheets/.pdf</v>
      </c>
      <c r="I161" t="str">
        <f t="shared" si="14"/>
        <v>://images.willeelectric.com/Turck/Spec_Sheets/.pdf</v>
      </c>
    </row>
    <row r="162" spans="1:9" x14ac:dyDescent="0.25">
      <c r="A162">
        <v>160</v>
      </c>
      <c r="B162" t="s">
        <v>476</v>
      </c>
      <c r="C162" t="s">
        <v>477</v>
      </c>
      <c r="D162" t="s">
        <v>478</v>
      </c>
      <c r="E162" s="2" t="s">
        <v>1274</v>
      </c>
      <c r="F162" t="str">
        <f t="shared" si="11"/>
        <v>http://images.willeelectric.com/Turck/Images/FCS-N1-2A4-NA-H1141-L060.jpg</v>
      </c>
      <c r="G162" t="str">
        <f t="shared" si="12"/>
        <v>://images.willeelectric.com/Turck/Images/FCS-N1-2A4-NA-H1141-L060.jpg</v>
      </c>
      <c r="H162" t="str">
        <f t="shared" si="13"/>
        <v>http://images.willeelectric.com/Turck/Spec_Sheets/FCS-N1-2A4-NA-H1141-L060.pdf</v>
      </c>
      <c r="I162" t="str">
        <f t="shared" si="14"/>
        <v>://images.willeelectric.com/Turck/Spec_Sheets/FCS-N1-2A4-NA-H1141-L060.pdf</v>
      </c>
    </row>
    <row r="163" spans="1:9" x14ac:dyDescent="0.25">
      <c r="A163">
        <v>161</v>
      </c>
      <c r="B163" t="s">
        <v>479</v>
      </c>
      <c r="C163" t="s">
        <v>480</v>
      </c>
      <c r="D163" t="s">
        <v>481</v>
      </c>
      <c r="E163" s="2" t="s">
        <v>1275</v>
      </c>
      <c r="F163" t="str">
        <f t="shared" si="11"/>
        <v>http://images.willeelectric.com/Turck/Images/FCS-N1-2A4P-AP8X-H1141.jpg</v>
      </c>
      <c r="G163" t="str">
        <f t="shared" si="12"/>
        <v>://images.willeelectric.com/Turck/Images/FCS-N1-2A4P-AP8X-H1141.jpg</v>
      </c>
      <c r="H163" t="str">
        <f t="shared" si="13"/>
        <v>http://images.willeelectric.com/Turck/Spec_Sheets/FCS-N1-2A4P-AP8X-H1141.pdf</v>
      </c>
      <c r="I163" t="str">
        <f t="shared" si="14"/>
        <v>://images.willeelectric.com/Turck/Spec_Sheets/FCS-N1-2A4P-AP8X-H1141.pdf</v>
      </c>
    </row>
    <row r="164" spans="1:9" x14ac:dyDescent="0.25">
      <c r="A164">
        <v>162</v>
      </c>
      <c r="B164" t="s">
        <v>482</v>
      </c>
      <c r="C164" t="s">
        <v>483</v>
      </c>
      <c r="D164" t="s">
        <v>484</v>
      </c>
      <c r="E164" s="2" t="s">
        <v>482</v>
      </c>
      <c r="F164" t="str">
        <f t="shared" si="11"/>
        <v>http://images.willeelectric.com/Turck/Images/FKFD12-2.jpg</v>
      </c>
      <c r="G164" t="str">
        <f t="shared" si="12"/>
        <v>://images.willeelectric.com/Turck/Images/FKFD12-2.jpg</v>
      </c>
      <c r="H164" t="str">
        <f t="shared" si="13"/>
        <v>http://images.willeelectric.com/Turck/Spec_Sheets/FKFD12-2.pdf</v>
      </c>
      <c r="I164" t="str">
        <f t="shared" si="14"/>
        <v>://images.willeelectric.com/Turck/Spec_Sheets/FKFD12-2.pdf</v>
      </c>
    </row>
    <row r="165" spans="1:9" x14ac:dyDescent="0.25">
      <c r="A165">
        <v>163</v>
      </c>
      <c r="B165" t="s">
        <v>485</v>
      </c>
      <c r="C165" t="s">
        <v>486</v>
      </c>
      <c r="D165" t="s">
        <v>487</v>
      </c>
      <c r="E165" s="2" t="s">
        <v>1276</v>
      </c>
      <c r="F165" t="str">
        <f t="shared" si="11"/>
        <v>http://images.willeelectric.com/Turck/Images/FKV4.5-1-14.5-NPT.jpg</v>
      </c>
      <c r="G165" t="str">
        <f t="shared" si="12"/>
        <v>://images.willeelectric.com/Turck/Images/FKV4.5-1-14.5-NPT.jpg</v>
      </c>
      <c r="H165" t="str">
        <f t="shared" si="13"/>
        <v>http://images.willeelectric.com/Turck/Spec_Sheets/FKV4.5-1-14.5-NPT.pdf</v>
      </c>
      <c r="I165" t="str">
        <f t="shared" si="14"/>
        <v>://images.willeelectric.com/Turck/Spec_Sheets/FKV4.5-1-14.5-NPT.pdf</v>
      </c>
    </row>
    <row r="166" spans="1:9" x14ac:dyDescent="0.25">
      <c r="A166">
        <v>164</v>
      </c>
      <c r="B166" t="s">
        <v>488</v>
      </c>
      <c r="C166" t="s">
        <v>489</v>
      </c>
      <c r="D166" t="s">
        <v>490</v>
      </c>
      <c r="E166" s="2" t="s">
        <v>488</v>
      </c>
      <c r="F166" t="str">
        <f t="shared" si="11"/>
        <v>http://images.willeelectric.com/Turck/Images/FS4.4-0.5.jpg</v>
      </c>
      <c r="G166" t="str">
        <f t="shared" si="12"/>
        <v>://images.willeelectric.com/Turck/Images/FS4.4-0.5.jpg</v>
      </c>
      <c r="H166" t="str">
        <f t="shared" si="13"/>
        <v>http://images.willeelectric.com/Turck/Spec_Sheets/FS4.4-0.5.pdf</v>
      </c>
      <c r="I166" t="str">
        <f t="shared" si="14"/>
        <v>://images.willeelectric.com/Turck/Spec_Sheets/FS4.4-0.5.pdf</v>
      </c>
    </row>
    <row r="167" spans="1:9" x14ac:dyDescent="0.25">
      <c r="A167">
        <v>165</v>
      </c>
      <c r="B167" t="s">
        <v>491</v>
      </c>
      <c r="C167" t="s">
        <v>492</v>
      </c>
      <c r="D167" t="s">
        <v>493</v>
      </c>
      <c r="E167" s="2" t="s">
        <v>491</v>
      </c>
      <c r="F167" t="str">
        <f t="shared" si="11"/>
        <v>http://images.willeelectric.com/Turck/Images/FSFD572-0.5M.jpg</v>
      </c>
      <c r="G167" t="str">
        <f t="shared" si="12"/>
        <v>://images.willeelectric.com/Turck/Images/FSFD572-0.5M.jpg</v>
      </c>
      <c r="H167" t="str">
        <f t="shared" si="13"/>
        <v>http://images.willeelectric.com/Turck/Spec_Sheets/FSFD572-0.5M.pdf</v>
      </c>
      <c r="I167" t="str">
        <f t="shared" si="14"/>
        <v>://images.willeelectric.com/Turck/Spec_Sheets/FSFD572-0.5M.pdf</v>
      </c>
    </row>
    <row r="168" spans="1:9" x14ac:dyDescent="0.25">
      <c r="A168">
        <v>166</v>
      </c>
      <c r="B168" t="s">
        <v>494</v>
      </c>
      <c r="C168" t="s">
        <v>495</v>
      </c>
      <c r="D168" t="s">
        <v>496</v>
      </c>
      <c r="E168" s="2" t="s">
        <v>494</v>
      </c>
      <c r="F168" t="str">
        <f t="shared" si="11"/>
        <v>http://images.willeelectric.com/Turck/Images/FSFD8.jpg</v>
      </c>
      <c r="G168" t="str">
        <f t="shared" si="12"/>
        <v>://images.willeelectric.com/Turck/Images/FSFD8.jpg</v>
      </c>
      <c r="H168" t="str">
        <f t="shared" si="13"/>
        <v>http://images.willeelectric.com/Turck/Spec_Sheets/FSFD8.pdf</v>
      </c>
      <c r="I168" t="str">
        <f t="shared" si="14"/>
        <v>://images.willeelectric.com/Turck/Spec_Sheets/FSFD8.pdf</v>
      </c>
    </row>
    <row r="169" spans="1:9" x14ac:dyDescent="0.25">
      <c r="A169">
        <v>167</v>
      </c>
      <c r="B169" t="s">
        <v>497</v>
      </c>
      <c r="C169" t="s">
        <v>498</v>
      </c>
      <c r="D169" t="s">
        <v>499</v>
      </c>
      <c r="E169" s="2" t="s">
        <v>1277</v>
      </c>
      <c r="F169" t="str">
        <f t="shared" si="11"/>
        <v>http://images.willeelectric.com/Turck/Images/FSV4.4-0.5-14.5-NPT.jpg</v>
      </c>
      <c r="G169" t="str">
        <f t="shared" si="12"/>
        <v>://images.willeelectric.com/Turck/Images/FSV4.4-0.5-14.5-NPT.jpg</v>
      </c>
      <c r="H169" t="str">
        <f t="shared" si="13"/>
        <v>http://images.willeelectric.com/Turck/Spec_Sheets/FSV4.4-0.5-14.5-NPT.pdf</v>
      </c>
      <c r="I169" t="str">
        <f t="shared" si="14"/>
        <v>://images.willeelectric.com/Turck/Spec_Sheets/FSV4.4-0.5-14.5-NPT.pdf</v>
      </c>
    </row>
    <row r="170" spans="1:9" x14ac:dyDescent="0.25">
      <c r="A170">
        <v>168</v>
      </c>
      <c r="B170" t="s">
        <v>500</v>
      </c>
      <c r="C170" t="s">
        <v>501</v>
      </c>
      <c r="D170" t="s">
        <v>502</v>
      </c>
      <c r="E170" s="2" t="s">
        <v>1278</v>
      </c>
      <c r="F170" t="str">
        <f t="shared" si="11"/>
        <v>http://images.willeelectric.com/Turck/Images/GKM44-2M-S600.jpg</v>
      </c>
      <c r="G170" t="str">
        <f t="shared" si="12"/>
        <v>://images.willeelectric.com/Turck/Images/GKM44-2M-S600.jpg</v>
      </c>
      <c r="H170" t="str">
        <f t="shared" si="13"/>
        <v>http://images.willeelectric.com/Turck/Spec_Sheets/GKM44-2M-S600.pdf</v>
      </c>
      <c r="I170" t="str">
        <f t="shared" si="14"/>
        <v>://images.willeelectric.com/Turck/Spec_Sheets/GKM44-2M-S600.pdf</v>
      </c>
    </row>
    <row r="171" spans="1:9" x14ac:dyDescent="0.25">
      <c r="A171">
        <v>169</v>
      </c>
      <c r="B171" t="s">
        <v>503</v>
      </c>
      <c r="C171" t="s">
        <v>504</v>
      </c>
      <c r="D171" t="s">
        <v>505</v>
      </c>
      <c r="E171" s="2" t="s">
        <v>1279</v>
      </c>
      <c r="F171" t="str">
        <f t="shared" si="11"/>
        <v>http://images.willeelectric.com/Turck/Images/GSDF44-0.2M-14.5-NPT.jpg</v>
      </c>
      <c r="G171" t="str">
        <f t="shared" si="12"/>
        <v>://images.willeelectric.com/Turck/Images/GSDF44-0.2M-14.5-NPT.jpg</v>
      </c>
      <c r="H171" t="str">
        <f t="shared" si="13"/>
        <v>http://images.willeelectric.com/Turck/Spec_Sheets/GSDF44-0.2M-14.5-NPT.pdf</v>
      </c>
      <c r="I171" t="str">
        <f t="shared" si="14"/>
        <v>://images.willeelectric.com/Turck/Spec_Sheets/GSDF44-0.2M-14.5-NPT.pdf</v>
      </c>
    </row>
    <row r="172" spans="1:9" x14ac:dyDescent="0.25">
      <c r="A172">
        <v>170</v>
      </c>
      <c r="B172" t="s">
        <v>506</v>
      </c>
      <c r="C172" t="s">
        <v>507</v>
      </c>
      <c r="D172" t="s">
        <v>508</v>
      </c>
      <c r="E172" s="2" t="s">
        <v>506</v>
      </c>
      <c r="F172" t="str">
        <f t="shared" si="11"/>
        <v>http://images.willeelectric.com/Turck/Images/HSFF4848-0.5.jpg</v>
      </c>
      <c r="G172" t="str">
        <f t="shared" si="12"/>
        <v>://images.willeelectric.com/Turck/Images/HSFF4848-0.5.jpg</v>
      </c>
      <c r="H172" t="str">
        <f t="shared" si="13"/>
        <v>http://images.willeelectric.com/Turck/Spec_Sheets/HSFF4848-0.5.pdf</v>
      </c>
      <c r="I172" t="str">
        <f t="shared" si="14"/>
        <v>://images.willeelectric.com/Turck/Spec_Sheets/HSFF4848-0.5.pdf</v>
      </c>
    </row>
    <row r="173" spans="1:9" x14ac:dyDescent="0.25">
      <c r="A173">
        <v>171</v>
      </c>
      <c r="B173" t="s">
        <v>509</v>
      </c>
      <c r="C173" t="s">
        <v>510</v>
      </c>
      <c r="D173" t="s">
        <v>511</v>
      </c>
      <c r="E173" s="2"/>
      <c r="F173" t="str">
        <f t="shared" si="11"/>
        <v>http://images.willeelectric.com/Turck/Images/.jpg</v>
      </c>
      <c r="G173" t="str">
        <f t="shared" si="12"/>
        <v>://images.willeelectric.com/Turck/Images/.jpg</v>
      </c>
      <c r="H173" t="str">
        <f t="shared" si="13"/>
        <v>http://images.willeelectric.com/Turck/Spec_Sheets/.pdf</v>
      </c>
      <c r="I173" t="str">
        <f t="shared" si="14"/>
        <v>://images.willeelectric.com/Turck/Spec_Sheets/.pdf</v>
      </c>
    </row>
    <row r="174" spans="1:9" x14ac:dyDescent="0.25">
      <c r="A174">
        <v>172</v>
      </c>
      <c r="B174" t="s">
        <v>512</v>
      </c>
      <c r="C174" t="s">
        <v>513</v>
      </c>
      <c r="D174" t="s">
        <v>514</v>
      </c>
      <c r="E174" s="2" t="s">
        <v>512</v>
      </c>
      <c r="F174" t="str">
        <f t="shared" si="11"/>
        <v>http://images.willeelectric.com/Turck/Images/IM1-22EX-R.jpg</v>
      </c>
      <c r="G174" t="str">
        <f t="shared" si="12"/>
        <v>://images.willeelectric.com/Turck/Images/IM1-22EX-R.jpg</v>
      </c>
      <c r="H174" t="str">
        <f t="shared" si="13"/>
        <v>http://images.willeelectric.com/Turck/Spec_Sheets/IM1-22EX-R.pdf</v>
      </c>
      <c r="I174" t="str">
        <f t="shared" si="14"/>
        <v>://images.willeelectric.com/Turck/Spec_Sheets/IM1-22EX-R.pdf</v>
      </c>
    </row>
    <row r="175" spans="1:9" x14ac:dyDescent="0.25">
      <c r="A175">
        <v>173</v>
      </c>
      <c r="B175" t="s">
        <v>515</v>
      </c>
      <c r="C175" t="s">
        <v>516</v>
      </c>
      <c r="D175" t="s">
        <v>517</v>
      </c>
      <c r="E175" s="2" t="s">
        <v>515</v>
      </c>
      <c r="F175" t="str">
        <f t="shared" si="11"/>
        <v>http://images.willeelectric.com/Turck/Images/IM33-11EX-HI/24VDC.jpg</v>
      </c>
      <c r="G175" t="str">
        <f t="shared" si="12"/>
        <v>://images.willeelectric.com/Turck/Images/IM33-11EX-HI/24VDC.jpg</v>
      </c>
      <c r="H175" t="str">
        <f t="shared" si="13"/>
        <v>http://images.willeelectric.com/Turck/Spec_Sheets/IM33-11EX-HI/24VDC.pdf</v>
      </c>
      <c r="I175" t="str">
        <f t="shared" si="14"/>
        <v>://images.willeelectric.com/Turck/Spec_Sheets/IM33-11EX-HI/24VDC.pdf</v>
      </c>
    </row>
    <row r="176" spans="1:9" x14ac:dyDescent="0.25">
      <c r="A176">
        <v>174</v>
      </c>
      <c r="B176" t="s">
        <v>518</v>
      </c>
      <c r="C176" t="s">
        <v>519</v>
      </c>
      <c r="D176" t="s">
        <v>520</v>
      </c>
      <c r="E176" s="2" t="s">
        <v>518</v>
      </c>
      <c r="F176" t="str">
        <f t="shared" si="11"/>
        <v>http://images.willeelectric.com/Turck/Images/JBBS-49SC-M813.jpg</v>
      </c>
      <c r="G176" t="str">
        <f t="shared" si="12"/>
        <v>://images.willeelectric.com/Turck/Images/JBBS-49SC-M813.jpg</v>
      </c>
      <c r="H176" t="str">
        <f t="shared" si="13"/>
        <v>http://images.willeelectric.com/Turck/Spec_Sheets/JBBS-49SC-M813.pdf</v>
      </c>
      <c r="I176" t="str">
        <f t="shared" si="14"/>
        <v>://images.willeelectric.com/Turck/Spec_Sheets/JBBS-49SC-M813.pdf</v>
      </c>
    </row>
    <row r="177" spans="1:9" x14ac:dyDescent="0.25">
      <c r="A177">
        <v>175</v>
      </c>
      <c r="B177" t="s">
        <v>521</v>
      </c>
      <c r="C177" t="s">
        <v>522</v>
      </c>
      <c r="D177" t="s">
        <v>523</v>
      </c>
      <c r="E177" s="2" t="s">
        <v>521</v>
      </c>
      <c r="F177" t="str">
        <f t="shared" si="11"/>
        <v>http://images.willeelectric.com/Turck/Images/KB4T-6.jpg</v>
      </c>
      <c r="G177" t="str">
        <f t="shared" si="12"/>
        <v>://images.willeelectric.com/Turck/Images/KB4T-6.jpg</v>
      </c>
      <c r="H177" t="str">
        <f t="shared" si="13"/>
        <v>http://images.willeelectric.com/Turck/Spec_Sheets/KB4T-6.pdf</v>
      </c>
      <c r="I177" t="str">
        <f t="shared" si="14"/>
        <v>://images.willeelectric.com/Turck/Spec_Sheets/KB4T-6.pdf</v>
      </c>
    </row>
    <row r="178" spans="1:9" x14ac:dyDescent="0.25">
      <c r="A178">
        <v>176</v>
      </c>
      <c r="B178" t="s">
        <v>524</v>
      </c>
      <c r="C178" t="s">
        <v>525</v>
      </c>
      <c r="D178" t="s">
        <v>526</v>
      </c>
      <c r="E178" s="2"/>
      <c r="F178" t="str">
        <f t="shared" si="11"/>
        <v>http://images.willeelectric.com/Turck/Images/.jpg</v>
      </c>
      <c r="G178" t="str">
        <f t="shared" si="12"/>
        <v>://images.willeelectric.com/Turck/Images/.jpg</v>
      </c>
      <c r="H178" t="str">
        <f t="shared" si="13"/>
        <v>http://images.willeelectric.com/Turck/Spec_Sheets/.pdf</v>
      </c>
      <c r="I178" t="str">
        <f t="shared" si="14"/>
        <v>://images.willeelectric.com/Turck/Spec_Sheets/.pdf</v>
      </c>
    </row>
    <row r="179" spans="1:9" x14ac:dyDescent="0.25">
      <c r="A179">
        <v>177</v>
      </c>
      <c r="B179" t="s">
        <v>527</v>
      </c>
      <c r="C179" t="s">
        <v>528</v>
      </c>
      <c r="D179" t="s">
        <v>529</v>
      </c>
      <c r="E179" s="2" t="s">
        <v>527</v>
      </c>
      <c r="F179" t="str">
        <f t="shared" si="11"/>
        <v>http://images.willeelectric.com/Turck/Images/KLI-3.jpg</v>
      </c>
      <c r="G179" t="str">
        <f t="shared" si="12"/>
        <v>://images.willeelectric.com/Turck/Images/KLI-3.jpg</v>
      </c>
      <c r="H179" t="str">
        <f t="shared" si="13"/>
        <v>http://images.willeelectric.com/Turck/Spec_Sheets/KLI-3.pdf</v>
      </c>
      <c r="I179" t="str">
        <f t="shared" si="14"/>
        <v>://images.willeelectric.com/Turck/Spec_Sheets/KLI-3.pdf</v>
      </c>
    </row>
    <row r="180" spans="1:9" s="11" customFormat="1" x14ac:dyDescent="0.25">
      <c r="A180" s="11">
        <v>178</v>
      </c>
      <c r="B180" s="11" t="s">
        <v>1280</v>
      </c>
      <c r="C180" s="11" t="s">
        <v>530</v>
      </c>
      <c r="D180" s="11" t="s">
        <v>531</v>
      </c>
      <c r="E180" s="12"/>
      <c r="F180" s="11" t="str">
        <f t="shared" si="11"/>
        <v>http://images.willeelectric.com/Turck/Images/.jpg</v>
      </c>
      <c r="G180" s="11" t="str">
        <f t="shared" si="12"/>
        <v>://images.willeelectric.com/Turck/Images/.jpg</v>
      </c>
      <c r="H180" s="11" t="str">
        <f t="shared" si="13"/>
        <v>http://images.willeelectric.com/Turck/Spec_Sheets/.pdf</v>
      </c>
      <c r="I180" s="11" t="str">
        <f t="shared" si="14"/>
        <v>://images.willeelectric.com/Turck/Spec_Sheets/.pdf</v>
      </c>
    </row>
    <row r="181" spans="1:9" s="11" customFormat="1" x14ac:dyDescent="0.25">
      <c r="A181" s="11">
        <v>179</v>
      </c>
      <c r="B181" s="11" t="s">
        <v>1281</v>
      </c>
      <c r="C181" s="11" t="s">
        <v>532</v>
      </c>
      <c r="D181" s="11" t="s">
        <v>533</v>
      </c>
      <c r="E181" s="12"/>
      <c r="F181" s="11" t="str">
        <f t="shared" si="11"/>
        <v>http://images.willeelectric.com/Turck/Images/.jpg</v>
      </c>
      <c r="G181" s="11" t="str">
        <f t="shared" si="12"/>
        <v>://images.willeelectric.com/Turck/Images/.jpg</v>
      </c>
      <c r="H181" s="11" t="str">
        <f t="shared" si="13"/>
        <v>http://images.willeelectric.com/Turck/Spec_Sheets/.pdf</v>
      </c>
      <c r="I181" s="11" t="str">
        <f t="shared" si="14"/>
        <v>://images.willeelectric.com/Turck/Spec_Sheets/.pdf</v>
      </c>
    </row>
    <row r="182" spans="1:9" x14ac:dyDescent="0.25">
      <c r="A182">
        <v>180</v>
      </c>
      <c r="B182" t="s">
        <v>534</v>
      </c>
      <c r="C182" t="s">
        <v>535</v>
      </c>
      <c r="D182" t="s">
        <v>536</v>
      </c>
      <c r="E182" s="2" t="s">
        <v>1282</v>
      </c>
      <c r="F182" t="str">
        <f t="shared" si="11"/>
        <v>http://images.willeelectric.com/Turck/Images/LOCKNUT-SS18(10-BAG).jpg</v>
      </c>
      <c r="G182" t="str">
        <f t="shared" si="12"/>
        <v>://images.willeelectric.com/Turck/Images/LOCKNUT-SS18(10-BAG).jpg</v>
      </c>
      <c r="H182" t="str">
        <f t="shared" si="13"/>
        <v>http://images.willeelectric.com/Turck/Spec_Sheets/LOCKNUT-SS18(10-BAG).pdf</v>
      </c>
      <c r="I182" t="str">
        <f t="shared" si="14"/>
        <v>://images.willeelectric.com/Turck/Spec_Sheets/LOCKNUT-SS18(10-BAG).pdf</v>
      </c>
    </row>
    <row r="183" spans="1:9" x14ac:dyDescent="0.25">
      <c r="A183">
        <v>181</v>
      </c>
      <c r="B183" t="s">
        <v>537</v>
      </c>
      <c r="C183" t="s">
        <v>538</v>
      </c>
      <c r="D183" t="s">
        <v>539</v>
      </c>
      <c r="E183" s="2"/>
      <c r="F183" t="str">
        <f t="shared" si="11"/>
        <v>http://images.willeelectric.com/Turck/Images/.jpg</v>
      </c>
      <c r="G183" t="str">
        <f t="shared" si="12"/>
        <v>://images.willeelectric.com/Turck/Images/.jpg</v>
      </c>
      <c r="H183" t="str">
        <f t="shared" si="13"/>
        <v>http://images.willeelectric.com/Turck/Spec_Sheets/.pdf</v>
      </c>
      <c r="I183" t="str">
        <f t="shared" si="14"/>
        <v>://images.willeelectric.com/Turck/Spec_Sheets/.pdf</v>
      </c>
    </row>
    <row r="184" spans="1:9" x14ac:dyDescent="0.25">
      <c r="A184">
        <v>182</v>
      </c>
      <c r="B184" t="s">
        <v>540</v>
      </c>
      <c r="C184" t="s">
        <v>541</v>
      </c>
      <c r="D184" t="s">
        <v>542</v>
      </c>
      <c r="E184" s="2" t="s">
        <v>540</v>
      </c>
      <c r="F184" t="str">
        <f t="shared" si="11"/>
        <v>http://images.willeelectric.com/Turck/Images/MB-18.jpg</v>
      </c>
      <c r="G184" t="str">
        <f t="shared" si="12"/>
        <v>://images.willeelectric.com/Turck/Images/MB-18.jpg</v>
      </c>
      <c r="H184" t="str">
        <f t="shared" si="13"/>
        <v>http://images.willeelectric.com/Turck/Spec_Sheets/MB-18.pdf</v>
      </c>
      <c r="I184" t="str">
        <f t="shared" si="14"/>
        <v>://images.willeelectric.com/Turck/Spec_Sheets/MB-18.pdf</v>
      </c>
    </row>
    <row r="185" spans="1:9" x14ac:dyDescent="0.25">
      <c r="A185">
        <v>183</v>
      </c>
      <c r="B185" t="s">
        <v>543</v>
      </c>
      <c r="C185" t="s">
        <v>544</v>
      </c>
      <c r="D185" t="s">
        <v>545</v>
      </c>
      <c r="E185" s="2" t="s">
        <v>543</v>
      </c>
      <c r="F185" t="str">
        <f t="shared" si="11"/>
        <v>http://images.willeelectric.com/Turck/Images/NI10-G18-AN6X50MM.jpg</v>
      </c>
      <c r="G185" t="str">
        <f t="shared" si="12"/>
        <v>://images.willeelectric.com/Turck/Images/NI10-G18-AN6X50MM.jpg</v>
      </c>
      <c r="H185" t="str">
        <f t="shared" si="13"/>
        <v>http://images.willeelectric.com/Turck/Spec_Sheets/NI10-G18-AN6X50MM.pdf</v>
      </c>
      <c r="I185" t="str">
        <f t="shared" si="14"/>
        <v>://images.willeelectric.com/Turck/Spec_Sheets/NI10-G18-AN6X50MM.pdf</v>
      </c>
    </row>
    <row r="186" spans="1:9" x14ac:dyDescent="0.25">
      <c r="A186">
        <v>184</v>
      </c>
      <c r="B186" s="13" t="s">
        <v>546</v>
      </c>
      <c r="C186" t="s">
        <v>547</v>
      </c>
      <c r="D186" t="s">
        <v>548</v>
      </c>
      <c r="E186" s="3"/>
      <c r="F186" t="str">
        <f t="shared" si="11"/>
        <v>http://images.willeelectric.com/Turck/Images/.jpg</v>
      </c>
      <c r="G186" t="str">
        <f t="shared" si="12"/>
        <v>://images.willeelectric.com/Turck/Images/.jpg</v>
      </c>
      <c r="H186" t="str">
        <f t="shared" si="13"/>
        <v>http://images.willeelectric.com/Turck/Spec_Sheets/.pdf</v>
      </c>
      <c r="I186" t="str">
        <f t="shared" si="14"/>
        <v>://images.willeelectric.com/Turck/Spec_Sheets/.pdf</v>
      </c>
    </row>
    <row r="187" spans="1:9" x14ac:dyDescent="0.25">
      <c r="A187">
        <v>185</v>
      </c>
      <c r="B187" t="s">
        <v>549</v>
      </c>
      <c r="C187" t="s">
        <v>550</v>
      </c>
      <c r="D187" t="s">
        <v>551</v>
      </c>
      <c r="E187" s="2" t="s">
        <v>549</v>
      </c>
      <c r="F187" t="str">
        <f t="shared" si="11"/>
        <v>http://images.willeelectric.com/Turck/Images/NI10-G18K-AP6X.jpg</v>
      </c>
      <c r="G187" t="str">
        <f t="shared" si="12"/>
        <v>://images.willeelectric.com/Turck/Images/NI10-G18K-AP6X.jpg</v>
      </c>
      <c r="H187" t="str">
        <f t="shared" si="13"/>
        <v>http://images.willeelectric.com/Turck/Spec_Sheets/NI10-G18K-AP6X.pdf</v>
      </c>
      <c r="I187" t="str">
        <f t="shared" si="14"/>
        <v>://images.willeelectric.com/Turck/Spec_Sheets/NI10-G18K-AP6X.pdf</v>
      </c>
    </row>
    <row r="188" spans="1:9" x14ac:dyDescent="0.25">
      <c r="A188">
        <v>186</v>
      </c>
      <c r="B188" s="13" t="s">
        <v>552</v>
      </c>
      <c r="C188" t="s">
        <v>553</v>
      </c>
      <c r="D188" t="s">
        <v>554</v>
      </c>
      <c r="F188" t="str">
        <f t="shared" si="11"/>
        <v>http://images.willeelectric.com/Turck/Images/.jpg</v>
      </c>
      <c r="G188" t="str">
        <f t="shared" si="12"/>
        <v>://images.willeelectric.com/Turck/Images/.jpg</v>
      </c>
      <c r="H188" t="str">
        <f t="shared" si="13"/>
        <v>http://images.willeelectric.com/Turck/Spec_Sheets/.pdf</v>
      </c>
      <c r="I188" t="str">
        <f t="shared" si="14"/>
        <v>://images.willeelectric.com/Turck/Spec_Sheets/.pdf</v>
      </c>
    </row>
    <row r="189" spans="1:9" x14ac:dyDescent="0.25">
      <c r="A189">
        <v>187</v>
      </c>
      <c r="B189" s="13" t="s">
        <v>555</v>
      </c>
      <c r="C189" t="s">
        <v>556</v>
      </c>
      <c r="D189" t="s">
        <v>557</v>
      </c>
      <c r="F189" t="str">
        <f t="shared" si="11"/>
        <v>http://images.willeelectric.com/Turck/Images/.jpg</v>
      </c>
      <c r="G189" t="str">
        <f t="shared" si="12"/>
        <v>://images.willeelectric.com/Turck/Images/.jpg</v>
      </c>
      <c r="H189" t="str">
        <f t="shared" si="13"/>
        <v>http://images.willeelectric.com/Turck/Spec_Sheets/.pdf</v>
      </c>
      <c r="I189" t="str">
        <f t="shared" si="14"/>
        <v>://images.willeelectric.com/Turck/Spec_Sheets/.pdf</v>
      </c>
    </row>
    <row r="190" spans="1:9" x14ac:dyDescent="0.25">
      <c r="A190">
        <v>188</v>
      </c>
      <c r="B190" t="s">
        <v>558</v>
      </c>
      <c r="C190" t="s">
        <v>559</v>
      </c>
      <c r="D190" t="s">
        <v>560</v>
      </c>
      <c r="E190" s="2" t="s">
        <v>558</v>
      </c>
      <c r="F190" t="str">
        <f t="shared" si="11"/>
        <v>http://images.willeelectric.com/Turck/Images/NI10-K20-RZ3X.jpg</v>
      </c>
      <c r="G190" t="str">
        <f t="shared" si="12"/>
        <v>://images.willeelectric.com/Turck/Images/NI10-K20-RZ3X.jpg</v>
      </c>
      <c r="H190" t="str">
        <f t="shared" si="13"/>
        <v>http://images.willeelectric.com/Turck/Spec_Sheets/NI10-K20-RZ3X.pdf</v>
      </c>
      <c r="I190" t="str">
        <f t="shared" si="14"/>
        <v>://images.willeelectric.com/Turck/Spec_Sheets/NI10-K20-RZ3X.pdf</v>
      </c>
    </row>
    <row r="191" spans="1:9" x14ac:dyDescent="0.25">
      <c r="A191">
        <v>189</v>
      </c>
      <c r="B191" t="s">
        <v>561</v>
      </c>
      <c r="C191" t="s">
        <v>562</v>
      </c>
      <c r="D191" t="s">
        <v>563</v>
      </c>
      <c r="E191" s="2" t="s">
        <v>561</v>
      </c>
      <c r="F191" t="str">
        <f t="shared" si="11"/>
        <v>http://images.willeelectric.com/Turck/Images/NI10-K20SK-AZ3X2.jpg</v>
      </c>
      <c r="G191" t="str">
        <f t="shared" si="12"/>
        <v>://images.willeelectric.com/Turck/Images/NI10-K20SK-AZ3X2.jpg</v>
      </c>
      <c r="H191" t="str">
        <f t="shared" si="13"/>
        <v>http://images.willeelectric.com/Turck/Spec_Sheets/NI10-K20SK-AZ3X2.pdf</v>
      </c>
      <c r="I191" t="str">
        <f t="shared" si="14"/>
        <v>://images.willeelectric.com/Turck/Spec_Sheets/NI10-K20SK-AZ3X2.pdf</v>
      </c>
    </row>
    <row r="192" spans="1:9" x14ac:dyDescent="0.25">
      <c r="A192">
        <v>190</v>
      </c>
      <c r="B192" t="s">
        <v>564</v>
      </c>
      <c r="C192" t="s">
        <v>565</v>
      </c>
      <c r="D192" t="s">
        <v>566</v>
      </c>
      <c r="E192" s="2" t="s">
        <v>564</v>
      </c>
      <c r="F192" t="str">
        <f t="shared" si="11"/>
        <v>http://images.willeelectric.com/Turck/Images/NI10U-M12-AP6X-H1141.jpg</v>
      </c>
      <c r="G192" t="str">
        <f t="shared" si="12"/>
        <v>://images.willeelectric.com/Turck/Images/NI10U-M12-AP6X-H1141.jpg</v>
      </c>
      <c r="H192" t="str">
        <f t="shared" si="13"/>
        <v>http://images.willeelectric.com/Turck/Spec_Sheets/NI10U-M12-AP6X-H1141.pdf</v>
      </c>
      <c r="I192" t="str">
        <f t="shared" si="14"/>
        <v>://images.willeelectric.com/Turck/Spec_Sheets/NI10U-M12-AP6X-H1141.pdf</v>
      </c>
    </row>
    <row r="193" spans="1:9" x14ac:dyDescent="0.25">
      <c r="A193">
        <v>191</v>
      </c>
      <c r="B193" t="s">
        <v>567</v>
      </c>
      <c r="C193" t="s">
        <v>568</v>
      </c>
      <c r="D193" t="s">
        <v>569</v>
      </c>
      <c r="E193" s="7"/>
      <c r="F193" t="str">
        <f t="shared" si="11"/>
        <v>http://images.willeelectric.com/Turck/Images/.jpg</v>
      </c>
      <c r="G193" t="str">
        <f t="shared" si="12"/>
        <v>://images.willeelectric.com/Turck/Images/.jpg</v>
      </c>
      <c r="H193" t="str">
        <f t="shared" si="13"/>
        <v>http://images.willeelectric.com/Turck/Spec_Sheets/.pdf</v>
      </c>
      <c r="I193" t="str">
        <f t="shared" si="14"/>
        <v>://images.willeelectric.com/Turck/Spec_Sheets/.pdf</v>
      </c>
    </row>
    <row r="194" spans="1:9" x14ac:dyDescent="0.25">
      <c r="A194">
        <v>192</v>
      </c>
      <c r="B194" t="s">
        <v>570</v>
      </c>
      <c r="C194" t="s">
        <v>571</v>
      </c>
      <c r="D194" t="s">
        <v>572</v>
      </c>
      <c r="E194" s="2" t="s">
        <v>570</v>
      </c>
      <c r="F194" t="str">
        <f t="shared" si="11"/>
        <v>http://images.willeelectric.com/Turck/Images/NI12U-EM18-AP6X.jpg</v>
      </c>
      <c r="G194" t="str">
        <f t="shared" si="12"/>
        <v>://images.willeelectric.com/Turck/Images/NI12U-EM18-AP6X.jpg</v>
      </c>
      <c r="H194" t="str">
        <f t="shared" si="13"/>
        <v>http://images.willeelectric.com/Turck/Spec_Sheets/NI12U-EM18-AP6X.pdf</v>
      </c>
      <c r="I194" t="str">
        <f t="shared" si="14"/>
        <v>://images.willeelectric.com/Turck/Spec_Sheets/NI12U-EM18-AP6X.pdf</v>
      </c>
    </row>
    <row r="195" spans="1:9" x14ac:dyDescent="0.25">
      <c r="A195">
        <v>193</v>
      </c>
      <c r="B195" t="s">
        <v>573</v>
      </c>
      <c r="C195" t="s">
        <v>574</v>
      </c>
      <c r="D195" t="s">
        <v>575</v>
      </c>
      <c r="E195" s="2" t="s">
        <v>1283</v>
      </c>
      <c r="F195" t="str">
        <f t="shared" si="11"/>
        <v>http://images.willeelectric.com/Turck/Images/NI12U-EM18-AP6X2-H1141-S395.jpg</v>
      </c>
      <c r="G195" t="str">
        <f t="shared" si="12"/>
        <v>://images.willeelectric.com/Turck/Images/NI12U-EM18-AP6X2-H1141-S395.jpg</v>
      </c>
      <c r="H195" t="str">
        <f t="shared" si="13"/>
        <v>http://images.willeelectric.com/Turck/Spec_Sheets/NI12U-EM18-AP6X2-H1141-S395.pdf</v>
      </c>
      <c r="I195" t="str">
        <f t="shared" si="14"/>
        <v>://images.willeelectric.com/Turck/Spec_Sheets/NI12U-EM18-AP6X2-H1141-S395.pdf</v>
      </c>
    </row>
    <row r="196" spans="1:9" x14ac:dyDescent="0.25">
      <c r="A196">
        <v>194</v>
      </c>
      <c r="B196" s="13" t="s">
        <v>576</v>
      </c>
      <c r="C196" t="s">
        <v>577</v>
      </c>
      <c r="D196" t="s">
        <v>578</v>
      </c>
      <c r="F196" t="str">
        <f t="shared" ref="F196:F259" si="15">CONCATENATE("http://images.willeelectric.com/Turck/Images/",E196,".jpg")</f>
        <v>http://images.willeelectric.com/Turck/Images/.jpg</v>
      </c>
      <c r="G196" t="str">
        <f t="shared" si="12"/>
        <v>://images.willeelectric.com/Turck/Images/.jpg</v>
      </c>
      <c r="H196" t="str">
        <f t="shared" si="13"/>
        <v>http://images.willeelectric.com/Turck/Spec_Sheets/.pdf</v>
      </c>
      <c r="I196" t="str">
        <f t="shared" si="14"/>
        <v>://images.willeelectric.com/Turck/Spec_Sheets/.pdf</v>
      </c>
    </row>
    <row r="197" spans="1:9" x14ac:dyDescent="0.25">
      <c r="A197">
        <v>195</v>
      </c>
      <c r="B197" t="s">
        <v>579</v>
      </c>
      <c r="C197" t="s">
        <v>580</v>
      </c>
      <c r="D197" t="s">
        <v>581</v>
      </c>
      <c r="E197" s="2" t="s">
        <v>579</v>
      </c>
      <c r="F197" t="str">
        <f t="shared" si="15"/>
        <v>http://images.willeelectric.com/Turck/Images/NI12U-S18-AN6X-H1141.jpg</v>
      </c>
      <c r="G197" t="str">
        <f t="shared" si="12"/>
        <v>://images.willeelectric.com/Turck/Images/NI12U-S18-AN6X-H1141.jpg</v>
      </c>
      <c r="H197" t="str">
        <f t="shared" si="13"/>
        <v>http://images.willeelectric.com/Turck/Spec_Sheets/NI12U-S18-AN6X-H1141.pdf</v>
      </c>
      <c r="I197" t="str">
        <f t="shared" si="14"/>
        <v>://images.willeelectric.com/Turck/Spec_Sheets/NI12U-S18-AN6X-H1141.pdf</v>
      </c>
    </row>
    <row r="198" spans="1:9" x14ac:dyDescent="0.25">
      <c r="A198">
        <v>196</v>
      </c>
      <c r="B198" t="s">
        <v>582</v>
      </c>
      <c r="C198" t="s">
        <v>583</v>
      </c>
      <c r="D198" t="s">
        <v>584</v>
      </c>
      <c r="E198" s="2" t="s">
        <v>582</v>
      </c>
      <c r="F198" t="str">
        <f t="shared" si="15"/>
        <v>http://images.willeelectric.com/Turck/Images/NI14-M18-AP6X-H1141.jpg</v>
      </c>
      <c r="G198" t="str">
        <f t="shared" si="12"/>
        <v>://images.willeelectric.com/Turck/Images/NI14-M18-AP6X-H1141.jpg</v>
      </c>
      <c r="H198" t="str">
        <f t="shared" si="13"/>
        <v>http://images.willeelectric.com/Turck/Spec_Sheets/NI14-M18-AP6X-H1141.pdf</v>
      </c>
      <c r="I198" t="str">
        <f t="shared" si="14"/>
        <v>://images.willeelectric.com/Turck/Spec_Sheets/NI14-M18-AP6X-H1141.pdf</v>
      </c>
    </row>
    <row r="199" spans="1:9" x14ac:dyDescent="0.25">
      <c r="A199">
        <v>197</v>
      </c>
      <c r="B199" t="s">
        <v>585</v>
      </c>
      <c r="C199" t="s">
        <v>586</v>
      </c>
      <c r="D199" t="s">
        <v>587</v>
      </c>
      <c r="E199" s="2" t="s">
        <v>585</v>
      </c>
      <c r="F199" t="str">
        <f t="shared" si="15"/>
        <v>http://images.willeelectric.com/Turck/Images/NI15-G30-AP6X-B1141.jpg</v>
      </c>
      <c r="G199" t="str">
        <f t="shared" si="12"/>
        <v>://images.willeelectric.com/Turck/Images/NI15-G30-AP6X-B1141.jpg</v>
      </c>
      <c r="H199" t="str">
        <f t="shared" si="13"/>
        <v>http://images.willeelectric.com/Turck/Spec_Sheets/NI15-G30-AP6X-B1141.pdf</v>
      </c>
      <c r="I199" t="str">
        <f t="shared" si="14"/>
        <v>://images.willeelectric.com/Turck/Spec_Sheets/NI15-G30-AP6X-B1141.pdf</v>
      </c>
    </row>
    <row r="200" spans="1:9" x14ac:dyDescent="0.25">
      <c r="A200">
        <v>198</v>
      </c>
      <c r="B200" t="s">
        <v>588</v>
      </c>
      <c r="C200" t="s">
        <v>589</v>
      </c>
      <c r="D200" t="s">
        <v>590</v>
      </c>
      <c r="E200" s="2" t="s">
        <v>588</v>
      </c>
      <c r="F200" t="str">
        <f t="shared" si="15"/>
        <v>http://images.willeelectric.com/Turck/Images/NI15-P30SK-AP6X2.jpg</v>
      </c>
      <c r="G200" t="str">
        <f t="shared" si="12"/>
        <v>://images.willeelectric.com/Turck/Images/NI15-P30SK-AP6X2.jpg</v>
      </c>
      <c r="H200" t="str">
        <f t="shared" si="13"/>
        <v>http://images.willeelectric.com/Turck/Spec_Sheets/NI15-P30SK-AP6X2.pdf</v>
      </c>
      <c r="I200" t="str">
        <f t="shared" si="14"/>
        <v>://images.willeelectric.com/Turck/Spec_Sheets/NI15-P30SK-AP6X2.pdf</v>
      </c>
    </row>
    <row r="201" spans="1:9" x14ac:dyDescent="0.25">
      <c r="A201">
        <v>199</v>
      </c>
      <c r="B201" t="s">
        <v>591</v>
      </c>
      <c r="C201" t="s">
        <v>592</v>
      </c>
      <c r="D201" t="s">
        <v>593</v>
      </c>
      <c r="E201" s="2" t="s">
        <v>591</v>
      </c>
      <c r="F201" t="str">
        <f t="shared" si="15"/>
        <v>http://images.willeelectric.com/Turck/Images/NI20U-EM30-AP6X-H1141.jpg</v>
      </c>
      <c r="G201" t="str">
        <f t="shared" si="12"/>
        <v>://images.willeelectric.com/Turck/Images/NI20U-EM30-AP6X-H1141.jpg</v>
      </c>
      <c r="H201" t="str">
        <f t="shared" si="13"/>
        <v>http://images.willeelectric.com/Turck/Spec_Sheets/NI20U-EM30-AP6X-H1141.pdf</v>
      </c>
      <c r="I201" t="str">
        <f t="shared" si="14"/>
        <v>://images.willeelectric.com/Turck/Spec_Sheets/NI20U-EM30-AP6X-H1141.pdf</v>
      </c>
    </row>
    <row r="202" spans="1:9" x14ac:dyDescent="0.25">
      <c r="A202">
        <v>200</v>
      </c>
      <c r="B202" t="s">
        <v>594</v>
      </c>
      <c r="C202" t="s">
        <v>595</v>
      </c>
      <c r="D202" t="s">
        <v>596</v>
      </c>
      <c r="E202" s="2" t="s">
        <v>594</v>
      </c>
      <c r="F202" t="str">
        <f t="shared" si="15"/>
        <v>http://images.willeelectric.com/Turck/Images/NI20U-S30-AP6X-H1141.jpg</v>
      </c>
      <c r="G202" t="str">
        <f t="shared" si="12"/>
        <v>://images.willeelectric.com/Turck/Images/NI20U-S30-AP6X-H1141.jpg</v>
      </c>
      <c r="H202" t="str">
        <f t="shared" si="13"/>
        <v>http://images.willeelectric.com/Turck/Spec_Sheets/NI20U-S30-AP6X-H1141.pdf</v>
      </c>
      <c r="I202" t="str">
        <f t="shared" si="14"/>
        <v>://images.willeelectric.com/Turck/Spec_Sheets/NI20U-S30-AP6X-H1141.pdf</v>
      </c>
    </row>
    <row r="203" spans="1:9" x14ac:dyDescent="0.25">
      <c r="A203">
        <v>201</v>
      </c>
      <c r="B203" t="s">
        <v>597</v>
      </c>
      <c r="C203" t="s">
        <v>598</v>
      </c>
      <c r="D203" t="s">
        <v>599</v>
      </c>
      <c r="E203" s="2" t="s">
        <v>597</v>
      </c>
      <c r="F203" t="str">
        <f t="shared" si="15"/>
        <v>http://images.willeelectric.com/Turck/Images/NI25-Q20-AP6X2-H1141.jpg</v>
      </c>
      <c r="G203" t="str">
        <f t="shared" si="12"/>
        <v>://images.willeelectric.com/Turck/Images/NI25-Q20-AP6X2-H1141.jpg</v>
      </c>
      <c r="H203" t="str">
        <f t="shared" si="13"/>
        <v>http://images.willeelectric.com/Turck/Spec_Sheets/NI25-Q20-AP6X2-H1141.pdf</v>
      </c>
      <c r="I203" t="str">
        <f t="shared" si="14"/>
        <v>://images.willeelectric.com/Turck/Spec_Sheets/NI25-Q20-AP6X2-H1141.pdf</v>
      </c>
    </row>
    <row r="204" spans="1:9" x14ac:dyDescent="0.25">
      <c r="A204">
        <v>202</v>
      </c>
      <c r="B204" t="s">
        <v>600</v>
      </c>
      <c r="C204" t="s">
        <v>601</v>
      </c>
      <c r="D204" t="s">
        <v>602</v>
      </c>
      <c r="E204" s="2"/>
      <c r="F204" t="str">
        <f t="shared" si="15"/>
        <v>http://images.willeelectric.com/Turck/Images/.jpg</v>
      </c>
      <c r="G204" t="str">
        <f t="shared" si="12"/>
        <v>://images.willeelectric.com/Turck/Images/.jpg</v>
      </c>
      <c r="H204" t="str">
        <f t="shared" si="13"/>
        <v>http://images.willeelectric.com/Turck/Spec_Sheets/.pdf</v>
      </c>
      <c r="I204" t="str">
        <f t="shared" si="14"/>
        <v>://images.willeelectric.com/Turck/Spec_Sheets/.pdf</v>
      </c>
    </row>
    <row r="205" spans="1:9" x14ac:dyDescent="0.25">
      <c r="A205">
        <v>203</v>
      </c>
      <c r="B205" s="13" t="s">
        <v>603</v>
      </c>
      <c r="C205" t="s">
        <v>604</v>
      </c>
      <c r="D205" t="s">
        <v>605</v>
      </c>
      <c r="F205" t="str">
        <f t="shared" si="15"/>
        <v>http://images.willeelectric.com/Turck/Images/.jpg</v>
      </c>
      <c r="G205" t="str">
        <f t="shared" si="12"/>
        <v>://images.willeelectric.com/Turck/Images/.jpg</v>
      </c>
      <c r="H205" t="str">
        <f t="shared" si="13"/>
        <v>http://images.willeelectric.com/Turck/Spec_Sheets/.pdf</v>
      </c>
      <c r="I205" t="str">
        <f t="shared" si="14"/>
        <v>://images.willeelectric.com/Turck/Spec_Sheets/.pdf</v>
      </c>
    </row>
    <row r="206" spans="1:9" x14ac:dyDescent="0.25">
      <c r="A206">
        <v>204</v>
      </c>
      <c r="B206" t="s">
        <v>606</v>
      </c>
      <c r="C206" t="s">
        <v>607</v>
      </c>
      <c r="D206" t="s">
        <v>608</v>
      </c>
      <c r="E206" s="2" t="s">
        <v>606</v>
      </c>
      <c r="F206" t="str">
        <f t="shared" si="15"/>
        <v>http://images.willeelectric.com/Turck/Images/NI30U-EM30WD-AP6X.jpg</v>
      </c>
      <c r="G206" t="str">
        <f t="shared" si="12"/>
        <v>://images.willeelectric.com/Turck/Images/NI30U-EM30WD-AP6X.jpg</v>
      </c>
      <c r="H206" t="str">
        <f t="shared" si="13"/>
        <v>http://images.willeelectric.com/Turck/Spec_Sheets/NI30U-EM30WD-AP6X.pdf</v>
      </c>
      <c r="I206" t="str">
        <f t="shared" si="14"/>
        <v>://images.willeelectric.com/Turck/Spec_Sheets/NI30U-EM30WD-AP6X.pdf</v>
      </c>
    </row>
    <row r="207" spans="1:9" x14ac:dyDescent="0.25">
      <c r="A207">
        <v>205</v>
      </c>
      <c r="B207" t="s">
        <v>609</v>
      </c>
      <c r="C207" t="s">
        <v>610</v>
      </c>
      <c r="D207" t="s">
        <v>611</v>
      </c>
      <c r="E207" s="2" t="s">
        <v>1284</v>
      </c>
      <c r="F207" t="str">
        <f t="shared" si="15"/>
        <v>http://images.willeelectric.com/Turck/Images/NI35U-CK40-ADZ30X2-B1131W-BS4.jpg</v>
      </c>
      <c r="G207" t="str">
        <f t="shared" si="12"/>
        <v>://images.willeelectric.com/Turck/Images/NI35U-CK40-ADZ30X2-B1131W-BS4.jpg</v>
      </c>
      <c r="H207" t="str">
        <f t="shared" si="13"/>
        <v>http://images.willeelectric.com/Turck/Spec_Sheets/NI35U-CK40-ADZ30X2-B1131W-BS4.pdf</v>
      </c>
      <c r="I207" t="str">
        <f t="shared" si="14"/>
        <v>://images.willeelectric.com/Turck/Spec_Sheets/NI35U-CK40-ADZ30X2-B1131W-BS4.pdf</v>
      </c>
    </row>
    <row r="208" spans="1:9" x14ac:dyDescent="0.25">
      <c r="A208">
        <v>206</v>
      </c>
      <c r="B208" t="s">
        <v>612</v>
      </c>
      <c r="C208" t="s">
        <v>613</v>
      </c>
      <c r="D208" t="s">
        <v>614</v>
      </c>
      <c r="E208" s="2" t="s">
        <v>1285</v>
      </c>
      <c r="F208" t="str">
        <f t="shared" si="15"/>
        <v>http://images.willeelectric.com/Turck/Images/NI35U-CK40-ADZ30X2-B3131W-BS4.jpg</v>
      </c>
      <c r="G208" t="str">
        <f t="shared" si="12"/>
        <v>://images.willeelectric.com/Turck/Images/NI35U-CK40-ADZ30X2-B3131W-BS4.jpg</v>
      </c>
      <c r="H208" t="str">
        <f t="shared" si="13"/>
        <v>http://images.willeelectric.com/Turck/Spec_Sheets/NI35U-CK40-ADZ30X2-B3131W-BS4.pdf</v>
      </c>
      <c r="I208" t="str">
        <f t="shared" si="14"/>
        <v>://images.willeelectric.com/Turck/Spec_Sheets/NI35U-CK40-ADZ30X2-B3131W-BS4.pdf</v>
      </c>
    </row>
    <row r="209" spans="1:9" x14ac:dyDescent="0.25">
      <c r="A209">
        <v>207</v>
      </c>
      <c r="B209" t="s">
        <v>615</v>
      </c>
      <c r="C209" t="s">
        <v>616</v>
      </c>
      <c r="D209" t="s">
        <v>617</v>
      </c>
      <c r="E209" s="2" t="s">
        <v>615</v>
      </c>
      <c r="F209" t="str">
        <f t="shared" si="15"/>
        <v>http://images.willeelectric.com/Turck/Images/NI4-EG08-AG41X-H1341.jpg</v>
      </c>
      <c r="G209" t="str">
        <f t="shared" si="12"/>
        <v>://images.willeelectric.com/Turck/Images/NI4-EG08-AG41X-H1341.jpg</v>
      </c>
      <c r="H209" t="str">
        <f t="shared" si="13"/>
        <v>http://images.willeelectric.com/Turck/Spec_Sheets/NI4-EG08-AG41X-H1341.pdf</v>
      </c>
      <c r="I209" t="str">
        <f t="shared" si="14"/>
        <v>://images.willeelectric.com/Turck/Spec_Sheets/NI4-EG08-AG41X-H1341.pdf</v>
      </c>
    </row>
    <row r="210" spans="1:9" x14ac:dyDescent="0.25">
      <c r="A210">
        <v>208</v>
      </c>
      <c r="B210" t="s">
        <v>618</v>
      </c>
      <c r="C210" t="s">
        <v>619</v>
      </c>
      <c r="D210" t="s">
        <v>620</v>
      </c>
      <c r="E210" s="2" t="s">
        <v>618</v>
      </c>
      <c r="F210" t="str">
        <f t="shared" si="15"/>
        <v>http://images.willeelectric.com/Turck/Images/NI4-EG08K-AG41X-H1341.jpg</v>
      </c>
      <c r="G210" t="str">
        <f t="shared" si="12"/>
        <v>://images.willeelectric.com/Turck/Images/NI4-EG08K-AG41X-H1341.jpg</v>
      </c>
      <c r="H210" t="str">
        <f t="shared" si="13"/>
        <v>http://images.willeelectric.com/Turck/Spec_Sheets/NI4-EG08K-AG41X-H1341.pdf</v>
      </c>
      <c r="I210" t="str">
        <f t="shared" si="14"/>
        <v>://images.willeelectric.com/Turck/Spec_Sheets/NI4-EG08K-AG41X-H1341.pdf</v>
      </c>
    </row>
    <row r="211" spans="1:9" x14ac:dyDescent="0.25">
      <c r="A211">
        <v>209</v>
      </c>
      <c r="B211" t="s">
        <v>621</v>
      </c>
      <c r="C211" t="s">
        <v>622</v>
      </c>
      <c r="D211" t="s">
        <v>623</v>
      </c>
      <c r="E211" s="2" t="s">
        <v>621</v>
      </c>
      <c r="F211" t="str">
        <f t="shared" si="15"/>
        <v>http://images.willeelectric.com/Turck/Images/NI4-G12-ADZ32X-B3131.jpg</v>
      </c>
      <c r="G211" t="str">
        <f t="shared" si="12"/>
        <v>://images.willeelectric.com/Turck/Images/NI4-G12-ADZ32X-B3131.jpg</v>
      </c>
      <c r="H211" t="str">
        <f t="shared" si="13"/>
        <v>http://images.willeelectric.com/Turck/Spec_Sheets/NI4-G12-ADZ32X-B3131.pdf</v>
      </c>
      <c r="I211" t="str">
        <f t="shared" si="14"/>
        <v>://images.willeelectric.com/Turck/Spec_Sheets/NI4-G12-ADZ32X-B3131.pdf</v>
      </c>
    </row>
    <row r="212" spans="1:9" x14ac:dyDescent="0.25">
      <c r="A212">
        <v>210</v>
      </c>
      <c r="B212" t="s">
        <v>624</v>
      </c>
      <c r="C212" t="s">
        <v>625</v>
      </c>
      <c r="D212" t="s">
        <v>626</v>
      </c>
      <c r="E212" s="2" t="s">
        <v>624</v>
      </c>
      <c r="F212" t="str">
        <f t="shared" si="15"/>
        <v>http://images.willeelectric.com/Turck/Images/NI4-M12-VP6X-H1141.jpg</v>
      </c>
      <c r="G212" t="str">
        <f t="shared" si="12"/>
        <v>://images.willeelectric.com/Turck/Images/NI4-M12-VP6X-H1141.jpg</v>
      </c>
      <c r="H212" t="str">
        <f t="shared" si="13"/>
        <v>http://images.willeelectric.com/Turck/Spec_Sheets/NI4-M12-VP6X-H1141.pdf</v>
      </c>
      <c r="I212" t="str">
        <f t="shared" si="14"/>
        <v>://images.willeelectric.com/Turck/Spec_Sheets/NI4-M12-VP6X-H1141.pdf</v>
      </c>
    </row>
    <row r="213" spans="1:9" x14ac:dyDescent="0.25">
      <c r="A213">
        <v>211</v>
      </c>
      <c r="B213" s="13" t="s">
        <v>627</v>
      </c>
      <c r="C213" t="s">
        <v>628</v>
      </c>
      <c r="D213" t="s">
        <v>629</v>
      </c>
      <c r="F213" t="str">
        <f t="shared" si="15"/>
        <v>http://images.willeelectric.com/Turck/Images/.jpg</v>
      </c>
      <c r="G213" t="str">
        <f t="shared" si="12"/>
        <v>://images.willeelectric.com/Turck/Images/.jpg</v>
      </c>
      <c r="H213" t="str">
        <f t="shared" si="13"/>
        <v>http://images.willeelectric.com/Turck/Spec_Sheets/.pdf</v>
      </c>
      <c r="I213" t="str">
        <f t="shared" si="14"/>
        <v>://images.willeelectric.com/Turck/Spec_Sheets/.pdf</v>
      </c>
    </row>
    <row r="214" spans="1:9" s="8" customFormat="1" x14ac:dyDescent="0.25">
      <c r="A214" s="8">
        <v>212</v>
      </c>
      <c r="B214" s="8" t="s">
        <v>630</v>
      </c>
      <c r="C214" s="8" t="s">
        <v>631</v>
      </c>
      <c r="D214" s="8" t="s">
        <v>632</v>
      </c>
      <c r="E214" s="9"/>
      <c r="F214" s="8" t="str">
        <f t="shared" si="15"/>
        <v>http://images.willeelectric.com/Turck/Images/.jpg</v>
      </c>
      <c r="G214" s="8" t="str">
        <f t="shared" si="12"/>
        <v>://images.willeelectric.com/Turck/Images/.jpg</v>
      </c>
      <c r="H214" s="8" t="str">
        <f t="shared" si="13"/>
        <v>http://images.willeelectric.com/Turck/Spec_Sheets/.pdf</v>
      </c>
      <c r="I214" s="8" t="str">
        <f t="shared" si="14"/>
        <v>://images.willeelectric.com/Turck/Spec_Sheets/.pdf</v>
      </c>
    </row>
    <row r="215" spans="1:9" x14ac:dyDescent="0.25">
      <c r="A215">
        <v>213</v>
      </c>
      <c r="B215" t="s">
        <v>633</v>
      </c>
      <c r="C215" t="s">
        <v>634</v>
      </c>
      <c r="D215" t="s">
        <v>635</v>
      </c>
      <c r="E215" s="2" t="s">
        <v>633</v>
      </c>
      <c r="F215" t="str">
        <f t="shared" si="15"/>
        <v>http://images.willeelectric.com/Turck/Images/NI4-S12-AP6X-H1141.jpg</v>
      </c>
      <c r="G215" t="str">
        <f t="shared" si="12"/>
        <v>://images.willeelectric.com/Turck/Images/NI4-S12-AP6X-H1141.jpg</v>
      </c>
      <c r="H215" t="str">
        <f t="shared" si="13"/>
        <v>http://images.willeelectric.com/Turck/Spec_Sheets/NI4-S12-AP6X-H1141.pdf</v>
      </c>
      <c r="I215" t="str">
        <f t="shared" si="14"/>
        <v>://images.willeelectric.com/Turck/Spec_Sheets/NI4-S12-AP6X-H1141.pdf</v>
      </c>
    </row>
    <row r="216" spans="1:9" x14ac:dyDescent="0.25">
      <c r="A216">
        <v>214</v>
      </c>
      <c r="B216" t="s">
        <v>636</v>
      </c>
      <c r="C216" t="s">
        <v>637</v>
      </c>
      <c r="D216" t="s">
        <v>638</v>
      </c>
      <c r="E216" s="2" t="s">
        <v>636</v>
      </c>
      <c r="F216" t="str">
        <f t="shared" si="15"/>
        <v>http://images.willeelectric.com/Turck/Images/NI40U-CP40-FDZ30X2.jpg</v>
      </c>
      <c r="G216" t="str">
        <f t="shared" si="12"/>
        <v>://images.willeelectric.com/Turck/Images/NI40U-CP40-FDZ30X2.jpg</v>
      </c>
      <c r="H216" t="str">
        <f t="shared" si="13"/>
        <v>http://images.willeelectric.com/Turck/Spec_Sheets/NI40U-CP40-FDZ30X2.pdf</v>
      </c>
      <c r="I216" t="str">
        <f t="shared" si="14"/>
        <v>://images.willeelectric.com/Turck/Spec_Sheets/NI40U-CP40-FDZ30X2.pdf</v>
      </c>
    </row>
    <row r="217" spans="1:9" x14ac:dyDescent="0.25">
      <c r="A217">
        <v>215</v>
      </c>
      <c r="B217" t="s">
        <v>639</v>
      </c>
      <c r="C217" t="s">
        <v>640</v>
      </c>
      <c r="D217" t="s">
        <v>641</v>
      </c>
      <c r="E217" s="2" t="s">
        <v>639</v>
      </c>
      <c r="F217" t="str">
        <f t="shared" si="15"/>
        <v>http://images.willeelectric.com/Turck/Images/NI5-G12-AP6X50MM.jpg</v>
      </c>
      <c r="G217" t="str">
        <f t="shared" si="12"/>
        <v>://images.willeelectric.com/Turck/Images/NI5-G12-AP6X50MM.jpg</v>
      </c>
      <c r="H217" t="str">
        <f t="shared" si="13"/>
        <v>http://images.willeelectric.com/Turck/Spec_Sheets/NI5-G12-AP6X50MM.pdf</v>
      </c>
      <c r="I217" t="str">
        <f t="shared" si="14"/>
        <v>://images.willeelectric.com/Turck/Spec_Sheets/NI5-G12-AP6X50MM.pdf</v>
      </c>
    </row>
    <row r="218" spans="1:9" x14ac:dyDescent="0.25">
      <c r="A218">
        <v>216</v>
      </c>
      <c r="B218" t="s">
        <v>642</v>
      </c>
      <c r="C218" t="s">
        <v>643</v>
      </c>
      <c r="D218" t="s">
        <v>644</v>
      </c>
      <c r="E218" s="2" t="s">
        <v>642</v>
      </c>
      <c r="F218" t="str">
        <f t="shared" si="15"/>
        <v>http://images.willeelectric.com/Turck/Images/NI50-CP80-FDZ30X2.jpg</v>
      </c>
      <c r="G218" t="str">
        <f t="shared" si="12"/>
        <v>://images.willeelectric.com/Turck/Images/NI50-CP80-FDZ30X2.jpg</v>
      </c>
      <c r="H218" t="str">
        <f t="shared" si="13"/>
        <v>http://images.willeelectric.com/Turck/Spec_Sheets/NI50-CP80-FDZ30X2.pdf</v>
      </c>
      <c r="I218" t="str">
        <f t="shared" si="14"/>
        <v>://images.willeelectric.com/Turck/Spec_Sheets/NI50-CP80-FDZ30X2.pdf</v>
      </c>
    </row>
    <row r="219" spans="1:9" x14ac:dyDescent="0.25">
      <c r="A219">
        <v>217</v>
      </c>
      <c r="B219" t="s">
        <v>645</v>
      </c>
      <c r="C219" t="s">
        <v>646</v>
      </c>
      <c r="D219" t="s">
        <v>647</v>
      </c>
      <c r="E219" s="2" t="s">
        <v>645</v>
      </c>
      <c r="F219" t="str">
        <f t="shared" si="15"/>
        <v>http://images.willeelectric.com/Turck/Images/NI60-K90SR-FDZ30X2.jpg</v>
      </c>
      <c r="G219" t="str">
        <f t="shared" ref="G219:G282" si="16">CONCATENATE("://images.willeelectric.com/Turck/Images/",E219,".jpg")</f>
        <v>://images.willeelectric.com/Turck/Images/NI60-K90SR-FDZ30X2.jpg</v>
      </c>
      <c r="H219" t="str">
        <f t="shared" ref="H219:H282" si="17">CONCATENATE("http://images.willeelectric.com/Turck/Spec_Sheets/",E219,".pdf")</f>
        <v>http://images.willeelectric.com/Turck/Spec_Sheets/NI60-K90SR-FDZ30X2.pdf</v>
      </c>
      <c r="I219" t="str">
        <f t="shared" ref="I219:I282" si="18">CONCATENATE("://images.willeelectric.com/Turck/Spec_Sheets/",E219,".pdf")</f>
        <v>://images.willeelectric.com/Turck/Spec_Sheets/NI60-K90SR-FDZ30X2.pdf</v>
      </c>
    </row>
    <row r="220" spans="1:9" x14ac:dyDescent="0.25">
      <c r="A220">
        <v>218</v>
      </c>
      <c r="B220" t="s">
        <v>648</v>
      </c>
      <c r="C220" t="s">
        <v>649</v>
      </c>
      <c r="D220" t="s">
        <v>650</v>
      </c>
      <c r="E220" s="2" t="s">
        <v>648</v>
      </c>
      <c r="F220" t="str">
        <f t="shared" si="15"/>
        <v>http://images.willeelectric.com/Turck/Images/NI6U-EG08-AN6X-H1341.jpg</v>
      </c>
      <c r="G220" t="str">
        <f t="shared" si="16"/>
        <v>://images.willeelectric.com/Turck/Images/NI6U-EG08-AN6X-H1341.jpg</v>
      </c>
      <c r="H220" t="str">
        <f t="shared" si="17"/>
        <v>http://images.willeelectric.com/Turck/Spec_Sheets/NI6U-EG08-AN6X-H1341.pdf</v>
      </c>
      <c r="I220" t="str">
        <f t="shared" si="18"/>
        <v>://images.willeelectric.com/Turck/Spec_Sheets/NI6U-EG08-AN6X-H1341.pdf</v>
      </c>
    </row>
    <row r="221" spans="1:9" x14ac:dyDescent="0.25">
      <c r="A221">
        <v>219</v>
      </c>
      <c r="B221" t="s">
        <v>651</v>
      </c>
      <c r="C221" t="s">
        <v>652</v>
      </c>
      <c r="D221" t="s">
        <v>653</v>
      </c>
      <c r="E221" s="2" t="s">
        <v>651</v>
      </c>
      <c r="F221" t="str">
        <f t="shared" si="15"/>
        <v>http://images.willeelectric.com/Turck/Images/NI8-M12E-AP6X-H1141.jpg</v>
      </c>
      <c r="G221" t="str">
        <f t="shared" si="16"/>
        <v>://images.willeelectric.com/Turck/Images/NI8-M12E-AP6X-H1141.jpg</v>
      </c>
      <c r="H221" t="str">
        <f t="shared" si="17"/>
        <v>http://images.willeelectric.com/Turck/Spec_Sheets/NI8-M12E-AP6X-H1141.pdf</v>
      </c>
      <c r="I221" t="str">
        <f t="shared" si="18"/>
        <v>://images.willeelectric.com/Turck/Spec_Sheets/NI8-M12E-AP6X-H1141.pdf</v>
      </c>
    </row>
    <row r="222" spans="1:9" x14ac:dyDescent="0.25">
      <c r="A222">
        <v>220</v>
      </c>
      <c r="B222" t="s">
        <v>654</v>
      </c>
      <c r="C222" t="s">
        <v>655</v>
      </c>
      <c r="D222" t="s">
        <v>656</v>
      </c>
      <c r="E222" s="2" t="s">
        <v>654</v>
      </c>
      <c r="F222" t="str">
        <f t="shared" si="15"/>
        <v>http://images.willeelectric.com/Turck/Images/NI8U-EM12-AP6X-H1141.jpg</v>
      </c>
      <c r="G222" t="str">
        <f t="shared" si="16"/>
        <v>://images.willeelectric.com/Turck/Images/NI8U-EM12-AP6X-H1141.jpg</v>
      </c>
      <c r="H222" t="str">
        <f t="shared" si="17"/>
        <v>http://images.willeelectric.com/Turck/Spec_Sheets/NI8U-EM12-AP6X-H1141.pdf</v>
      </c>
      <c r="I222" t="str">
        <f t="shared" si="18"/>
        <v>://images.willeelectric.com/Turck/Spec_Sheets/NI8U-EM12-AP6X-H1141.pdf</v>
      </c>
    </row>
    <row r="223" spans="1:9" x14ac:dyDescent="0.25">
      <c r="A223">
        <v>221</v>
      </c>
      <c r="B223" t="s">
        <v>657</v>
      </c>
      <c r="C223" t="s">
        <v>658</v>
      </c>
      <c r="D223" t="s">
        <v>659</v>
      </c>
      <c r="E223" s="2" t="s">
        <v>657</v>
      </c>
      <c r="F223" t="str">
        <f t="shared" si="15"/>
        <v>http://images.willeelectric.com/Turck/Images/NI8U-S12-AP6X-H1141.jpg</v>
      </c>
      <c r="G223" t="str">
        <f t="shared" si="16"/>
        <v>://images.willeelectric.com/Turck/Images/NI8U-S12-AP6X-H1141.jpg</v>
      </c>
      <c r="H223" t="str">
        <f t="shared" si="17"/>
        <v>http://images.willeelectric.com/Turck/Spec_Sheets/NI8U-S12-AP6X-H1141.pdf</v>
      </c>
      <c r="I223" t="str">
        <f t="shared" si="18"/>
        <v>://images.willeelectric.com/Turck/Spec_Sheets/NI8U-S12-AP6X-H1141.pdf</v>
      </c>
    </row>
    <row r="224" spans="1:9" x14ac:dyDescent="0.25">
      <c r="A224">
        <v>222</v>
      </c>
      <c r="B224" t="s">
        <v>660</v>
      </c>
      <c r="C224" t="s">
        <v>661</v>
      </c>
      <c r="D224" t="s">
        <v>662</v>
      </c>
      <c r="E224" s="2" t="s">
        <v>660</v>
      </c>
      <c r="F224" t="str">
        <f t="shared" si="15"/>
        <v>http://images.willeelectric.com/Turck/Images/PCV-N1/2A4.jpg</v>
      </c>
      <c r="G224" t="str">
        <f t="shared" si="16"/>
        <v>://images.willeelectric.com/Turck/Images/PCV-N1/2A4.jpg</v>
      </c>
      <c r="H224" t="str">
        <f t="shared" si="17"/>
        <v>http://images.willeelectric.com/Turck/Spec_Sheets/PCV-N1/2A4.pdf</v>
      </c>
      <c r="I224" t="str">
        <f t="shared" si="18"/>
        <v>://images.willeelectric.com/Turck/Spec_Sheets/PCV-N1/2A4.pdf</v>
      </c>
    </row>
    <row r="225" spans="1:9" x14ac:dyDescent="0.25">
      <c r="A225">
        <v>223</v>
      </c>
      <c r="B225" t="s">
        <v>663</v>
      </c>
      <c r="C225" t="s">
        <v>664</v>
      </c>
      <c r="D225" t="s">
        <v>665</v>
      </c>
      <c r="E225" s="2" t="s">
        <v>663</v>
      </c>
      <c r="F225" t="str">
        <f t="shared" si="15"/>
        <v>http://images.willeelectric.com/Turck/Images/PKG3-2.jpg</v>
      </c>
      <c r="G225" t="str">
        <f t="shared" si="16"/>
        <v>://images.willeelectric.com/Turck/Images/PKG3-2.jpg</v>
      </c>
      <c r="H225" t="str">
        <f t="shared" si="17"/>
        <v>http://images.willeelectric.com/Turck/Spec_Sheets/PKG3-2.pdf</v>
      </c>
      <c r="I225" t="str">
        <f t="shared" si="18"/>
        <v>://images.willeelectric.com/Turck/Spec_Sheets/PKG3-2.pdf</v>
      </c>
    </row>
    <row r="226" spans="1:9" x14ac:dyDescent="0.25">
      <c r="A226">
        <v>224</v>
      </c>
      <c r="B226" t="s">
        <v>666</v>
      </c>
      <c r="C226" t="s">
        <v>667</v>
      </c>
      <c r="D226" t="s">
        <v>668</v>
      </c>
      <c r="E226" s="2" t="s">
        <v>666</v>
      </c>
      <c r="F226" t="str">
        <f t="shared" si="15"/>
        <v>http://images.willeelectric.com/Turck/Images/PKG3M-10.jpg</v>
      </c>
      <c r="G226" t="str">
        <f t="shared" si="16"/>
        <v>://images.willeelectric.com/Turck/Images/PKG3M-10.jpg</v>
      </c>
      <c r="H226" t="str">
        <f t="shared" si="17"/>
        <v>http://images.willeelectric.com/Turck/Spec_Sheets/PKG3M-10.pdf</v>
      </c>
      <c r="I226" t="str">
        <f t="shared" si="18"/>
        <v>://images.willeelectric.com/Turck/Spec_Sheets/PKG3M-10.pdf</v>
      </c>
    </row>
    <row r="227" spans="1:9" x14ac:dyDescent="0.25">
      <c r="A227">
        <v>225</v>
      </c>
      <c r="B227" t="s">
        <v>669</v>
      </c>
      <c r="C227" t="s">
        <v>670</v>
      </c>
      <c r="D227" t="s">
        <v>671</v>
      </c>
      <c r="E227" s="2" t="s">
        <v>669</v>
      </c>
      <c r="F227" t="str">
        <f t="shared" si="15"/>
        <v>http://images.willeelectric.com/Turck/Images/PKG3M-2-PSG3M.jpg</v>
      </c>
      <c r="G227" t="str">
        <f t="shared" si="16"/>
        <v>://images.willeelectric.com/Turck/Images/PKG3M-2-PSG3M.jpg</v>
      </c>
      <c r="H227" t="str">
        <f t="shared" si="17"/>
        <v>http://images.willeelectric.com/Turck/Spec_Sheets/PKG3M-2-PSG3M.pdf</v>
      </c>
      <c r="I227" t="str">
        <f t="shared" si="18"/>
        <v>://images.willeelectric.com/Turck/Spec_Sheets/PKG3M-2-PSG3M.pdf</v>
      </c>
    </row>
    <row r="228" spans="1:9" x14ac:dyDescent="0.25">
      <c r="A228">
        <v>226</v>
      </c>
      <c r="B228" t="s">
        <v>672</v>
      </c>
      <c r="C228" t="s">
        <v>673</v>
      </c>
      <c r="D228" t="s">
        <v>674</v>
      </c>
      <c r="E228" s="2" t="s">
        <v>1286</v>
      </c>
      <c r="F228" t="str">
        <f t="shared" si="15"/>
        <v>http://images.willeelectric.com/Turck/Images/PKG3M-S90.jpg</v>
      </c>
      <c r="G228" t="str">
        <f t="shared" si="16"/>
        <v>://images.willeelectric.com/Turck/Images/PKG3M-S90.jpg</v>
      </c>
      <c r="H228" t="str">
        <f t="shared" si="17"/>
        <v>http://images.willeelectric.com/Turck/Spec_Sheets/PKG3M-S90.pdf</v>
      </c>
      <c r="I228" t="str">
        <f t="shared" si="18"/>
        <v>://images.willeelectric.com/Turck/Spec_Sheets/PKG3M-S90.pdf</v>
      </c>
    </row>
    <row r="229" spans="1:9" x14ac:dyDescent="0.25">
      <c r="A229">
        <v>227</v>
      </c>
      <c r="B229" t="s">
        <v>675</v>
      </c>
      <c r="C229" t="s">
        <v>676</v>
      </c>
      <c r="D229" t="s">
        <v>677</v>
      </c>
      <c r="E229" s="2" t="s">
        <v>675</v>
      </c>
      <c r="F229" t="str">
        <f t="shared" si="15"/>
        <v>http://images.willeelectric.com/Turck/Images/PKG3M-4.jpg</v>
      </c>
      <c r="G229" t="str">
        <f t="shared" si="16"/>
        <v>://images.willeelectric.com/Turck/Images/PKG3M-4.jpg</v>
      </c>
      <c r="H229" t="str">
        <f t="shared" si="17"/>
        <v>http://images.willeelectric.com/Turck/Spec_Sheets/PKG3M-4.pdf</v>
      </c>
      <c r="I229" t="str">
        <f t="shared" si="18"/>
        <v>://images.willeelectric.com/Turck/Spec_Sheets/PKG3M-4.pdf</v>
      </c>
    </row>
    <row r="230" spans="1:9" s="10" customFormat="1" x14ac:dyDescent="0.25">
      <c r="A230" s="10">
        <v>228</v>
      </c>
      <c r="B230" s="10" t="s">
        <v>678</v>
      </c>
      <c r="C230" s="10" t="s">
        <v>679</v>
      </c>
      <c r="D230" s="10" t="s">
        <v>680</v>
      </c>
      <c r="E230" s="6"/>
      <c r="F230" s="10" t="str">
        <f t="shared" si="15"/>
        <v>http://images.willeelectric.com/Turck/Images/.jpg</v>
      </c>
      <c r="G230" s="10" t="str">
        <f t="shared" si="16"/>
        <v>://images.willeelectric.com/Turck/Images/.jpg</v>
      </c>
      <c r="H230" s="10" t="str">
        <f t="shared" si="17"/>
        <v>http://images.willeelectric.com/Turck/Spec_Sheets/.pdf</v>
      </c>
      <c r="I230" s="10" t="str">
        <f t="shared" si="18"/>
        <v>://images.willeelectric.com/Turck/Spec_Sheets/.pdf</v>
      </c>
    </row>
    <row r="231" spans="1:9" x14ac:dyDescent="0.25">
      <c r="A231">
        <v>229</v>
      </c>
      <c r="B231" t="s">
        <v>681</v>
      </c>
      <c r="C231" t="s">
        <v>682</v>
      </c>
      <c r="D231" t="s">
        <v>683</v>
      </c>
      <c r="E231" s="2" t="s">
        <v>681</v>
      </c>
      <c r="F231" t="str">
        <f t="shared" si="15"/>
        <v>http://images.willeelectric.com/Turck/Images/PKG3Z-2.jpg</v>
      </c>
      <c r="G231" t="str">
        <f t="shared" si="16"/>
        <v>://images.willeelectric.com/Turck/Images/PKG3Z-2.jpg</v>
      </c>
      <c r="H231" t="str">
        <f t="shared" si="17"/>
        <v>http://images.willeelectric.com/Turck/Spec_Sheets/PKG3Z-2.pdf</v>
      </c>
      <c r="I231" t="str">
        <f t="shared" si="18"/>
        <v>://images.willeelectric.com/Turck/Spec_Sheets/PKG3Z-2.pdf</v>
      </c>
    </row>
    <row r="232" spans="1:9" x14ac:dyDescent="0.25">
      <c r="A232">
        <v>230</v>
      </c>
      <c r="B232" t="s">
        <v>684</v>
      </c>
      <c r="C232" t="s">
        <v>685</v>
      </c>
      <c r="D232" t="s">
        <v>686</v>
      </c>
      <c r="E232" s="2" t="s">
        <v>1287</v>
      </c>
      <c r="F232" t="str">
        <f t="shared" si="15"/>
        <v>http://images.willeelectric.com/Turck/Images/PKG3Z-6-S90.jpg</v>
      </c>
      <c r="G232" t="str">
        <f t="shared" si="16"/>
        <v>://images.willeelectric.com/Turck/Images/PKG3Z-6-S90.jpg</v>
      </c>
      <c r="H232" t="str">
        <f t="shared" si="17"/>
        <v>http://images.willeelectric.com/Turck/Spec_Sheets/PKG3Z-6-S90.pdf</v>
      </c>
      <c r="I232" t="str">
        <f t="shared" si="18"/>
        <v>://images.willeelectric.com/Turck/Spec_Sheets/PKG3Z-6-S90.pdf</v>
      </c>
    </row>
    <row r="233" spans="1:9" x14ac:dyDescent="0.25">
      <c r="A233">
        <v>231</v>
      </c>
      <c r="B233" t="s">
        <v>687</v>
      </c>
      <c r="C233" t="s">
        <v>688</v>
      </c>
      <c r="D233" t="s">
        <v>689</v>
      </c>
      <c r="E233" s="2" t="s">
        <v>687</v>
      </c>
      <c r="F233" t="str">
        <f t="shared" si="15"/>
        <v>http://images.willeelectric.com/Turck/Images/PKG4M-2-PSG4M.jpg</v>
      </c>
      <c r="G233" t="str">
        <f t="shared" si="16"/>
        <v>://images.willeelectric.com/Turck/Images/PKG4M-2-PSG4M.jpg</v>
      </c>
      <c r="H233" t="str">
        <f t="shared" si="17"/>
        <v>http://images.willeelectric.com/Turck/Spec_Sheets/PKG4M-2-PSG4M.pdf</v>
      </c>
      <c r="I233" t="str">
        <f t="shared" si="18"/>
        <v>://images.willeelectric.com/Turck/Spec_Sheets/PKG4M-2-PSG4M.pdf</v>
      </c>
    </row>
    <row r="234" spans="1:9" x14ac:dyDescent="0.25">
      <c r="A234">
        <v>232</v>
      </c>
      <c r="B234" t="s">
        <v>690</v>
      </c>
      <c r="C234" t="s">
        <v>691</v>
      </c>
      <c r="D234" t="s">
        <v>692</v>
      </c>
      <c r="E234" s="2" t="s">
        <v>690</v>
      </c>
      <c r="F234" t="str">
        <f t="shared" si="15"/>
        <v>http://images.willeelectric.com/Turck/Images/PKG4M-6.jpg</v>
      </c>
      <c r="G234" t="str">
        <f t="shared" si="16"/>
        <v>://images.willeelectric.com/Turck/Images/PKG4M-6.jpg</v>
      </c>
      <c r="H234" t="str">
        <f t="shared" si="17"/>
        <v>http://images.willeelectric.com/Turck/Spec_Sheets/PKG4M-6.pdf</v>
      </c>
      <c r="I234" t="str">
        <f t="shared" si="18"/>
        <v>://images.willeelectric.com/Turck/Spec_Sheets/PKG4M-6.pdf</v>
      </c>
    </row>
    <row r="235" spans="1:9" x14ac:dyDescent="0.25">
      <c r="A235">
        <v>233</v>
      </c>
      <c r="B235" t="s">
        <v>693</v>
      </c>
      <c r="C235" t="s">
        <v>694</v>
      </c>
      <c r="D235" t="s">
        <v>695</v>
      </c>
      <c r="E235" s="2" t="s">
        <v>1288</v>
      </c>
      <c r="F235" t="str">
        <f t="shared" si="15"/>
        <v>http://images.willeelectric.com/Turck/Images/PKG4M-6-PSG4M-S90.jpg</v>
      </c>
      <c r="G235" t="str">
        <f t="shared" si="16"/>
        <v>://images.willeelectric.com/Turck/Images/PKG4M-6-PSG4M-S90.jpg</v>
      </c>
      <c r="H235" t="str">
        <f t="shared" si="17"/>
        <v>http://images.willeelectric.com/Turck/Spec_Sheets/PKG4M-6-PSG4M-S90.pdf</v>
      </c>
      <c r="I235" t="str">
        <f t="shared" si="18"/>
        <v>://images.willeelectric.com/Turck/Spec_Sheets/PKG4M-6-PSG4M-S90.pdf</v>
      </c>
    </row>
    <row r="236" spans="1:9" x14ac:dyDescent="0.25">
      <c r="A236">
        <v>234</v>
      </c>
      <c r="B236" t="s">
        <v>696</v>
      </c>
      <c r="C236" t="s">
        <v>697</v>
      </c>
      <c r="D236" t="s">
        <v>698</v>
      </c>
      <c r="E236" s="2" t="s">
        <v>696</v>
      </c>
      <c r="F236" t="str">
        <f t="shared" si="15"/>
        <v>http://images.willeelectric.com/Turck/Images/PKG4Z-6.jpg</v>
      </c>
      <c r="G236" t="str">
        <f t="shared" si="16"/>
        <v>://images.willeelectric.com/Turck/Images/PKG4Z-6.jpg</v>
      </c>
      <c r="H236" t="str">
        <f t="shared" si="17"/>
        <v>http://images.willeelectric.com/Turck/Spec_Sheets/PKG4Z-6.pdf</v>
      </c>
      <c r="I236" t="str">
        <f t="shared" si="18"/>
        <v>://images.willeelectric.com/Turck/Spec_Sheets/PKG4Z-6.pdf</v>
      </c>
    </row>
    <row r="237" spans="1:9" x14ac:dyDescent="0.25">
      <c r="A237">
        <v>235</v>
      </c>
      <c r="B237" s="13" t="s">
        <v>699</v>
      </c>
      <c r="C237" t="s">
        <v>700</v>
      </c>
      <c r="D237" t="s">
        <v>701</v>
      </c>
      <c r="E237" s="2"/>
      <c r="F237" t="str">
        <f t="shared" si="15"/>
        <v>http://images.willeelectric.com/Turck/Images/.jpg</v>
      </c>
      <c r="G237" t="str">
        <f t="shared" si="16"/>
        <v>://images.willeelectric.com/Turck/Images/.jpg</v>
      </c>
      <c r="H237" t="str">
        <f t="shared" si="17"/>
        <v>http://images.willeelectric.com/Turck/Spec_Sheets/.pdf</v>
      </c>
      <c r="I237" t="str">
        <f t="shared" si="18"/>
        <v>://images.willeelectric.com/Turck/Spec_Sheets/.pdf</v>
      </c>
    </row>
    <row r="238" spans="1:9" x14ac:dyDescent="0.25">
      <c r="A238">
        <v>236</v>
      </c>
      <c r="B238" s="13" t="s">
        <v>702</v>
      </c>
      <c r="C238" t="s">
        <v>703</v>
      </c>
      <c r="D238" t="s">
        <v>704</v>
      </c>
      <c r="E238" s="2"/>
      <c r="F238" t="str">
        <f t="shared" si="15"/>
        <v>http://images.willeelectric.com/Turck/Images/.jpg</v>
      </c>
      <c r="G238" t="str">
        <f t="shared" si="16"/>
        <v>://images.willeelectric.com/Turck/Images/.jpg</v>
      </c>
      <c r="H238" t="str">
        <f t="shared" si="17"/>
        <v>http://images.willeelectric.com/Turck/Spec_Sheets/.pdf</v>
      </c>
      <c r="I238" t="str">
        <f t="shared" si="18"/>
        <v>://images.willeelectric.com/Turck/Spec_Sheets/.pdf</v>
      </c>
    </row>
    <row r="239" spans="1:9" x14ac:dyDescent="0.25">
      <c r="A239">
        <v>237</v>
      </c>
      <c r="B239" s="13" t="s">
        <v>705</v>
      </c>
      <c r="C239" t="s">
        <v>706</v>
      </c>
      <c r="D239" t="s">
        <v>707</v>
      </c>
      <c r="E239" s="2"/>
      <c r="F239" t="str">
        <f t="shared" si="15"/>
        <v>http://images.willeelectric.com/Turck/Images/.jpg</v>
      </c>
      <c r="G239" t="str">
        <f t="shared" si="16"/>
        <v>://images.willeelectric.com/Turck/Images/.jpg</v>
      </c>
      <c r="H239" t="str">
        <f t="shared" si="17"/>
        <v>http://images.willeelectric.com/Turck/Spec_Sheets/.pdf</v>
      </c>
      <c r="I239" t="str">
        <f t="shared" si="18"/>
        <v>://images.willeelectric.com/Turck/Spec_Sheets/.pdf</v>
      </c>
    </row>
    <row r="240" spans="1:9" x14ac:dyDescent="0.25">
      <c r="A240">
        <v>238</v>
      </c>
      <c r="B240" t="s">
        <v>708</v>
      </c>
      <c r="C240" t="s">
        <v>709</v>
      </c>
      <c r="D240" t="s">
        <v>710</v>
      </c>
      <c r="E240" s="2" t="s">
        <v>708</v>
      </c>
      <c r="F240" t="str">
        <f t="shared" si="15"/>
        <v>http://images.willeelectric.com/Turck/Images/PKW3M-10.jpg</v>
      </c>
      <c r="G240" t="str">
        <f t="shared" si="16"/>
        <v>://images.willeelectric.com/Turck/Images/PKW3M-10.jpg</v>
      </c>
      <c r="H240" t="str">
        <f t="shared" si="17"/>
        <v>http://images.willeelectric.com/Turck/Spec_Sheets/PKW3M-10.pdf</v>
      </c>
      <c r="I240" t="str">
        <f t="shared" si="18"/>
        <v>://images.willeelectric.com/Turck/Spec_Sheets/PKW3M-10.pdf</v>
      </c>
    </row>
    <row r="241" spans="1:9" x14ac:dyDescent="0.25">
      <c r="A241">
        <v>239</v>
      </c>
      <c r="B241" t="s">
        <v>711</v>
      </c>
      <c r="C241" t="s">
        <v>712</v>
      </c>
      <c r="D241" t="s">
        <v>713</v>
      </c>
      <c r="E241" s="2" t="s">
        <v>711</v>
      </c>
      <c r="F241" t="str">
        <f t="shared" si="15"/>
        <v>http://images.willeelectric.com/Turck/Images/PKW3M-8.jpg</v>
      </c>
      <c r="G241" t="str">
        <f t="shared" si="16"/>
        <v>://images.willeelectric.com/Turck/Images/PKW3M-8.jpg</v>
      </c>
      <c r="H241" t="str">
        <f t="shared" si="17"/>
        <v>http://images.willeelectric.com/Turck/Spec_Sheets/PKW3M-8.pdf</v>
      </c>
      <c r="I241" t="str">
        <f t="shared" si="18"/>
        <v>://images.willeelectric.com/Turck/Spec_Sheets/PKW3M-8.pdf</v>
      </c>
    </row>
    <row r="242" spans="1:9" x14ac:dyDescent="0.25">
      <c r="A242">
        <v>240</v>
      </c>
      <c r="B242" t="s">
        <v>714</v>
      </c>
      <c r="C242" t="s">
        <v>715</v>
      </c>
      <c r="D242" t="s">
        <v>716</v>
      </c>
      <c r="E242" s="2" t="s">
        <v>1289</v>
      </c>
      <c r="F242" t="str">
        <f t="shared" si="15"/>
        <v>http://images.willeelectric.com/Turck/Images/PKW3M-N7X2-2-S90.jpg</v>
      </c>
      <c r="G242" t="str">
        <f t="shared" si="16"/>
        <v>://images.willeelectric.com/Turck/Images/PKW3M-N7X2-2-S90.jpg</v>
      </c>
      <c r="H242" t="str">
        <f t="shared" si="17"/>
        <v>http://images.willeelectric.com/Turck/Spec_Sheets/PKW3M-N7X2-2-S90.pdf</v>
      </c>
      <c r="I242" t="str">
        <f t="shared" si="18"/>
        <v>://images.willeelectric.com/Turck/Spec_Sheets/PKW3M-N7X2-2-S90.pdf</v>
      </c>
    </row>
    <row r="243" spans="1:9" x14ac:dyDescent="0.25">
      <c r="A243">
        <v>241</v>
      </c>
      <c r="B243" t="s">
        <v>717</v>
      </c>
      <c r="C243" t="s">
        <v>718</v>
      </c>
      <c r="D243" t="s">
        <v>719</v>
      </c>
      <c r="E243" s="2" t="s">
        <v>1290</v>
      </c>
      <c r="F243" t="str">
        <f t="shared" si="15"/>
        <v>http://images.willeelectric.com/Turck/Images/PKW3M-P7X2-10-S90.jpg</v>
      </c>
      <c r="G243" t="str">
        <f t="shared" si="16"/>
        <v>://images.willeelectric.com/Turck/Images/PKW3M-P7X2-10-S90.jpg</v>
      </c>
      <c r="H243" t="str">
        <f t="shared" si="17"/>
        <v>http://images.willeelectric.com/Turck/Spec_Sheets/PKW3M-P7X2-10-S90.pdf</v>
      </c>
      <c r="I243" t="str">
        <f t="shared" si="18"/>
        <v>://images.willeelectric.com/Turck/Spec_Sheets/PKW3M-P7X2-10-S90.pdf</v>
      </c>
    </row>
    <row r="244" spans="1:9" x14ac:dyDescent="0.25">
      <c r="A244">
        <v>242</v>
      </c>
      <c r="B244" s="13" t="s">
        <v>720</v>
      </c>
      <c r="C244" t="s">
        <v>721</v>
      </c>
      <c r="D244" t="s">
        <v>722</v>
      </c>
      <c r="E244" s="2"/>
      <c r="F244" t="str">
        <f t="shared" si="15"/>
        <v>http://images.willeelectric.com/Turck/Images/.jpg</v>
      </c>
      <c r="G244" t="str">
        <f t="shared" si="16"/>
        <v>://images.willeelectric.com/Turck/Images/.jpg</v>
      </c>
      <c r="H244" t="str">
        <f t="shared" si="17"/>
        <v>http://images.willeelectric.com/Turck/Spec_Sheets/.pdf</v>
      </c>
      <c r="I244" t="str">
        <f t="shared" si="18"/>
        <v>://images.willeelectric.com/Turck/Spec_Sheets/.pdf</v>
      </c>
    </row>
    <row r="245" spans="1:9" x14ac:dyDescent="0.25">
      <c r="A245">
        <v>243</v>
      </c>
      <c r="B245" t="s">
        <v>723</v>
      </c>
      <c r="C245" t="s">
        <v>724</v>
      </c>
      <c r="D245" t="s">
        <v>725</v>
      </c>
      <c r="E245" s="2" t="s">
        <v>723</v>
      </c>
      <c r="F245" t="str">
        <f t="shared" si="15"/>
        <v>http://images.willeelectric.com/Turck/Images/PKW4M-9.jpg</v>
      </c>
      <c r="G245" t="str">
        <f t="shared" si="16"/>
        <v>://images.willeelectric.com/Turck/Images/PKW4M-9.jpg</v>
      </c>
      <c r="H245" t="str">
        <f t="shared" si="17"/>
        <v>http://images.willeelectric.com/Turck/Spec_Sheets/PKW4M-9.pdf</v>
      </c>
      <c r="I245" t="str">
        <f t="shared" si="18"/>
        <v>://images.willeelectric.com/Turck/Spec_Sheets/PKW4M-9.pdf</v>
      </c>
    </row>
    <row r="246" spans="1:9" x14ac:dyDescent="0.25">
      <c r="A246">
        <v>244</v>
      </c>
      <c r="B246" t="s">
        <v>726</v>
      </c>
      <c r="C246" t="s">
        <v>727</v>
      </c>
      <c r="D246" t="s">
        <v>728</v>
      </c>
      <c r="E246" s="2" t="s">
        <v>726</v>
      </c>
      <c r="F246" t="str">
        <f t="shared" si="15"/>
        <v>http://images.willeelectric.com/Turck/Images/PS400R-503-2UPN8X-H1141.jpg</v>
      </c>
      <c r="G246" t="str">
        <f t="shared" si="16"/>
        <v>://images.willeelectric.com/Turck/Images/PS400R-503-2UPN8X-H1141.jpg</v>
      </c>
      <c r="H246" t="str">
        <f t="shared" si="17"/>
        <v>http://images.willeelectric.com/Turck/Spec_Sheets/PS400R-503-2UPN8X-H1141.pdf</v>
      </c>
      <c r="I246" t="str">
        <f t="shared" si="18"/>
        <v>://images.willeelectric.com/Turck/Spec_Sheets/PS400R-503-2UPN8X-H1141.pdf</v>
      </c>
    </row>
    <row r="247" spans="1:9" x14ac:dyDescent="0.25">
      <c r="A247">
        <v>245</v>
      </c>
      <c r="B247" t="s">
        <v>729</v>
      </c>
      <c r="C247" t="s">
        <v>730</v>
      </c>
      <c r="D247" t="s">
        <v>731</v>
      </c>
      <c r="E247" s="2" t="s">
        <v>729</v>
      </c>
      <c r="F247" t="str">
        <f t="shared" si="15"/>
        <v>http://images.willeelectric.com/Turck/Images/PSG3M-2.jpg</v>
      </c>
      <c r="G247" t="str">
        <f t="shared" si="16"/>
        <v>://images.willeelectric.com/Turck/Images/PSG3M-2.jpg</v>
      </c>
      <c r="H247" t="str">
        <f t="shared" si="17"/>
        <v>http://images.willeelectric.com/Turck/Spec_Sheets/PSG3M-2.pdf</v>
      </c>
      <c r="I247" t="str">
        <f t="shared" si="18"/>
        <v>://images.willeelectric.com/Turck/Spec_Sheets/PSG3M-2.pdf</v>
      </c>
    </row>
    <row r="248" spans="1:9" x14ac:dyDescent="0.25">
      <c r="A248">
        <v>246</v>
      </c>
      <c r="B248" s="13" t="s">
        <v>732</v>
      </c>
      <c r="C248" t="s">
        <v>733</v>
      </c>
      <c r="D248" t="s">
        <v>734</v>
      </c>
      <c r="E248" s="2"/>
      <c r="F248" t="str">
        <f t="shared" si="15"/>
        <v>http://images.willeelectric.com/Turck/Images/.jpg</v>
      </c>
      <c r="G248" t="str">
        <f t="shared" si="16"/>
        <v>://images.willeelectric.com/Turck/Images/.jpg</v>
      </c>
      <c r="H248" t="str">
        <f t="shared" si="17"/>
        <v>http://images.willeelectric.com/Turck/Spec_Sheets/.pdf</v>
      </c>
      <c r="I248" t="str">
        <f t="shared" si="18"/>
        <v>://images.willeelectric.com/Turck/Spec_Sheets/.pdf</v>
      </c>
    </row>
    <row r="249" spans="1:9" x14ac:dyDescent="0.25">
      <c r="A249">
        <v>247</v>
      </c>
      <c r="B249" t="s">
        <v>735</v>
      </c>
      <c r="C249" t="s">
        <v>736</v>
      </c>
      <c r="D249" t="s">
        <v>737</v>
      </c>
      <c r="E249" s="2" t="s">
        <v>735</v>
      </c>
      <c r="F249" t="str">
        <f t="shared" si="15"/>
        <v>http://images.willeelectric.com/Turck/Images/PSG6M-3.jpg</v>
      </c>
      <c r="G249" t="str">
        <f t="shared" si="16"/>
        <v>://images.willeelectric.com/Turck/Images/PSG6M-3.jpg</v>
      </c>
      <c r="H249" t="str">
        <f t="shared" si="17"/>
        <v>http://images.willeelectric.com/Turck/Spec_Sheets/PSG6M-3.pdf</v>
      </c>
      <c r="I249" t="str">
        <f t="shared" si="18"/>
        <v>://images.willeelectric.com/Turck/Spec_Sheets/PSG6M-3.pdf</v>
      </c>
    </row>
    <row r="250" spans="1:9" x14ac:dyDescent="0.25">
      <c r="A250">
        <v>248</v>
      </c>
      <c r="B250" t="s">
        <v>738</v>
      </c>
      <c r="C250" t="s">
        <v>739</v>
      </c>
      <c r="D250" t="s">
        <v>740</v>
      </c>
      <c r="E250" s="2" t="s">
        <v>738</v>
      </c>
      <c r="F250" t="str">
        <f t="shared" si="15"/>
        <v>http://images.willeelectric.com/Turck/Images/PT-30HG-13-LU2-H1131.jpg</v>
      </c>
      <c r="G250" t="str">
        <f t="shared" si="16"/>
        <v>://images.willeelectric.com/Turck/Images/PT-30HG-13-LU2-H1131.jpg</v>
      </c>
      <c r="H250" t="str">
        <f t="shared" si="17"/>
        <v>http://images.willeelectric.com/Turck/Spec_Sheets/PT-30HG-13-LU2-H1131.pdf</v>
      </c>
      <c r="I250" t="str">
        <f t="shared" si="18"/>
        <v>://images.willeelectric.com/Turck/Spec_Sheets/PT-30HG-13-LU2-H1131.pdf</v>
      </c>
    </row>
    <row r="251" spans="1:9" x14ac:dyDescent="0.25">
      <c r="A251">
        <v>249</v>
      </c>
      <c r="B251" t="s">
        <v>741</v>
      </c>
      <c r="C251" t="s">
        <v>742</v>
      </c>
      <c r="D251" t="s">
        <v>743</v>
      </c>
      <c r="E251" s="2" t="s">
        <v>741</v>
      </c>
      <c r="F251" t="str">
        <f t="shared" si="15"/>
        <v>http://images.willeelectric.com/Turck/Images/PT010R-11-LI3-H1131.jpg</v>
      </c>
      <c r="G251" t="str">
        <f t="shared" si="16"/>
        <v>://images.willeelectric.com/Turck/Images/PT010R-11-LI3-H1131.jpg</v>
      </c>
      <c r="H251" t="str">
        <f t="shared" si="17"/>
        <v>http://images.willeelectric.com/Turck/Spec_Sheets/PT010R-11-LI3-H1131.pdf</v>
      </c>
      <c r="I251" t="str">
        <f t="shared" si="18"/>
        <v>://images.willeelectric.com/Turck/Spec_Sheets/PT010R-11-LI3-H1131.pdf</v>
      </c>
    </row>
    <row r="252" spans="1:9" x14ac:dyDescent="0.25">
      <c r="A252">
        <v>250</v>
      </c>
      <c r="B252" t="s">
        <v>744</v>
      </c>
      <c r="C252" t="s">
        <v>745</v>
      </c>
      <c r="D252" t="s">
        <v>746</v>
      </c>
      <c r="E252" s="2" t="s">
        <v>744</v>
      </c>
      <c r="F252" t="str">
        <f t="shared" si="15"/>
        <v>http://images.willeelectric.com/Turck/Images/PT15PSIG-13-LI3-H1131.jpg</v>
      </c>
      <c r="G252" t="str">
        <f t="shared" si="16"/>
        <v>://images.willeelectric.com/Turck/Images/PT15PSIG-13-LI3-H1131.jpg</v>
      </c>
      <c r="H252" t="str">
        <f t="shared" si="17"/>
        <v>http://images.willeelectric.com/Turck/Spec_Sheets/PT15PSIG-13-LI3-H1131.pdf</v>
      </c>
      <c r="I252" t="str">
        <f t="shared" si="18"/>
        <v>://images.willeelectric.com/Turck/Spec_Sheets/PT15PSIG-13-LI3-H1131.pdf</v>
      </c>
    </row>
    <row r="253" spans="1:9" s="4" customFormat="1" x14ac:dyDescent="0.25">
      <c r="A253" s="4">
        <v>251</v>
      </c>
      <c r="B253" s="4" t="s">
        <v>747</v>
      </c>
      <c r="C253" s="4" t="s">
        <v>748</v>
      </c>
      <c r="D253" s="4" t="s">
        <v>749</v>
      </c>
      <c r="E253" s="5"/>
      <c r="F253" s="4" t="str">
        <f t="shared" si="15"/>
        <v>http://images.willeelectric.com/Turck/Images/.jpg</v>
      </c>
      <c r="G253" s="4" t="str">
        <f t="shared" si="16"/>
        <v>://images.willeelectric.com/Turck/Images/.jpg</v>
      </c>
      <c r="H253" s="4" t="str">
        <f t="shared" si="17"/>
        <v>http://images.willeelectric.com/Turck/Spec_Sheets/.pdf</v>
      </c>
      <c r="I253" s="4" t="str">
        <f t="shared" si="18"/>
        <v>://images.willeelectric.com/Turck/Spec_Sheets/.pdf</v>
      </c>
    </row>
    <row r="254" spans="1:9" x14ac:dyDescent="0.25">
      <c r="A254">
        <v>252</v>
      </c>
      <c r="B254" t="s">
        <v>750</v>
      </c>
      <c r="C254" t="s">
        <v>751</v>
      </c>
      <c r="D254" t="s">
        <v>752</v>
      </c>
      <c r="E254" s="2" t="s">
        <v>750</v>
      </c>
      <c r="F254" t="str">
        <f t="shared" si="15"/>
        <v>http://images.willeelectric.com/Turck/Images/RJ45SRJ45S841-15M.jpg</v>
      </c>
      <c r="G254" t="str">
        <f t="shared" si="16"/>
        <v>://images.willeelectric.com/Turck/Images/RJ45SRJ45S841-15M.jpg</v>
      </c>
      <c r="H254" t="str">
        <f t="shared" si="17"/>
        <v>http://images.willeelectric.com/Turck/Spec_Sheets/RJ45SRJ45S841-15M.pdf</v>
      </c>
      <c r="I254" t="str">
        <f t="shared" si="18"/>
        <v>://images.willeelectric.com/Turck/Spec_Sheets/RJ45SRJ45S841-15M.pdf</v>
      </c>
    </row>
    <row r="255" spans="1:9" x14ac:dyDescent="0.25">
      <c r="A255">
        <v>253</v>
      </c>
      <c r="B255" t="s">
        <v>753</v>
      </c>
      <c r="C255" t="s">
        <v>754</v>
      </c>
      <c r="D255" t="s">
        <v>755</v>
      </c>
      <c r="E255" s="2" t="s">
        <v>753</v>
      </c>
      <c r="F255" t="str">
        <f t="shared" si="15"/>
        <v>http://images.willeelectric.com/Turck/Images/RJ45SRJ45S841-20M.jpg</v>
      </c>
      <c r="G255" t="str">
        <f t="shared" si="16"/>
        <v>://images.willeelectric.com/Turck/Images/RJ45SRJ45S841-20M.jpg</v>
      </c>
      <c r="H255" t="str">
        <f t="shared" si="17"/>
        <v>http://images.willeelectric.com/Turck/Spec_Sheets/RJ45SRJ45S841-20M.pdf</v>
      </c>
      <c r="I255" t="str">
        <f t="shared" si="18"/>
        <v>://images.willeelectric.com/Turck/Spec_Sheets/RJ45SRJ45S841-20M.pdf</v>
      </c>
    </row>
    <row r="256" spans="1:9" x14ac:dyDescent="0.25">
      <c r="A256">
        <v>254</v>
      </c>
      <c r="B256" t="s">
        <v>756</v>
      </c>
      <c r="C256" t="s">
        <v>757</v>
      </c>
      <c r="D256" t="s">
        <v>758</v>
      </c>
      <c r="E256" s="2" t="s">
        <v>756</v>
      </c>
      <c r="F256" t="str">
        <f t="shared" si="15"/>
        <v>http://images.willeelectric.com/Turck/Images/RJ45SRJ45S841-25M.jpg</v>
      </c>
      <c r="G256" t="str">
        <f t="shared" si="16"/>
        <v>://images.willeelectric.com/Turck/Images/RJ45SRJ45S841-25M.jpg</v>
      </c>
      <c r="H256" t="str">
        <f t="shared" si="17"/>
        <v>http://images.willeelectric.com/Turck/Spec_Sheets/RJ45SRJ45S841-25M.pdf</v>
      </c>
      <c r="I256" t="str">
        <f t="shared" si="18"/>
        <v>://images.willeelectric.com/Turck/Spec_Sheets/RJ45SRJ45S841-25M.pdf</v>
      </c>
    </row>
    <row r="257" spans="1:9" x14ac:dyDescent="0.25">
      <c r="A257">
        <v>255</v>
      </c>
      <c r="B257" t="s">
        <v>759</v>
      </c>
      <c r="C257" t="s">
        <v>760</v>
      </c>
      <c r="D257" t="s">
        <v>761</v>
      </c>
      <c r="E257" s="2" t="s">
        <v>759</v>
      </c>
      <c r="F257" t="str">
        <f t="shared" si="15"/>
        <v>http://images.willeelectric.com/Turck/Images/RJ45SRJ45S841-30M.jpg</v>
      </c>
      <c r="G257" t="str">
        <f t="shared" si="16"/>
        <v>://images.willeelectric.com/Turck/Images/RJ45SRJ45S841-30M.jpg</v>
      </c>
      <c r="H257" t="str">
        <f t="shared" si="17"/>
        <v>http://images.willeelectric.com/Turck/Spec_Sheets/RJ45SRJ45S841-30M.pdf</v>
      </c>
      <c r="I257" t="str">
        <f t="shared" si="18"/>
        <v>://images.willeelectric.com/Turck/Spec_Sheets/RJ45SRJ45S841-30M.pdf</v>
      </c>
    </row>
    <row r="258" spans="1:9" x14ac:dyDescent="0.25">
      <c r="A258">
        <v>256</v>
      </c>
      <c r="B258" t="s">
        <v>762</v>
      </c>
      <c r="C258" t="s">
        <v>763</v>
      </c>
      <c r="D258" t="s">
        <v>764</v>
      </c>
      <c r="E258" s="2" t="s">
        <v>762</v>
      </c>
      <c r="F258" t="str">
        <f t="shared" si="15"/>
        <v>http://images.willeelectric.com/Turck/Images/RJ45SRJ45S841-35M.jpg</v>
      </c>
      <c r="G258" t="str">
        <f t="shared" si="16"/>
        <v>://images.willeelectric.com/Turck/Images/RJ45SRJ45S841-35M.jpg</v>
      </c>
      <c r="H258" t="str">
        <f t="shared" si="17"/>
        <v>http://images.willeelectric.com/Turck/Spec_Sheets/RJ45SRJ45S841-35M.pdf</v>
      </c>
      <c r="I258" t="str">
        <f t="shared" si="18"/>
        <v>://images.willeelectric.com/Turck/Spec_Sheets/RJ45SRJ45S841-35M.pdf</v>
      </c>
    </row>
    <row r="259" spans="1:9" x14ac:dyDescent="0.25">
      <c r="A259">
        <v>257</v>
      </c>
      <c r="B259" t="s">
        <v>765</v>
      </c>
      <c r="C259" t="s">
        <v>766</v>
      </c>
      <c r="D259" t="s">
        <v>767</v>
      </c>
      <c r="E259" s="2" t="s">
        <v>765</v>
      </c>
      <c r="F259" t="str">
        <f t="shared" si="15"/>
        <v>http://images.willeelectric.com/Turck/Images/RJ45SRJ45S841-40M.jpg</v>
      </c>
      <c r="G259" t="str">
        <f t="shared" si="16"/>
        <v>://images.willeelectric.com/Turck/Images/RJ45SRJ45S841-40M.jpg</v>
      </c>
      <c r="H259" t="str">
        <f t="shared" si="17"/>
        <v>http://images.willeelectric.com/Turck/Spec_Sheets/RJ45SRJ45S841-40M.pdf</v>
      </c>
      <c r="I259" t="str">
        <f t="shared" si="18"/>
        <v>://images.willeelectric.com/Turck/Spec_Sheets/RJ45SRJ45S841-40M.pdf</v>
      </c>
    </row>
    <row r="260" spans="1:9" x14ac:dyDescent="0.25">
      <c r="A260">
        <v>258</v>
      </c>
      <c r="B260" t="s">
        <v>768</v>
      </c>
      <c r="C260" t="s">
        <v>769</v>
      </c>
      <c r="D260" t="s">
        <v>770</v>
      </c>
      <c r="E260" s="2" t="s">
        <v>768</v>
      </c>
      <c r="F260" t="str">
        <f t="shared" ref="F260:F323" si="19">CONCATENATE("http://images.willeelectric.com/Turck/Images/",E260,".jpg")</f>
        <v>http://images.willeelectric.com/Turck/Images/RJ45SRJ45S841-50M.jpg</v>
      </c>
      <c r="G260" t="str">
        <f t="shared" si="16"/>
        <v>://images.willeelectric.com/Turck/Images/RJ45SRJ45S841-50M.jpg</v>
      </c>
      <c r="H260" t="str">
        <f t="shared" si="17"/>
        <v>http://images.willeelectric.com/Turck/Spec_Sheets/RJ45SRJ45S841-50M.pdf</v>
      </c>
      <c r="I260" t="str">
        <f t="shared" si="18"/>
        <v>://images.willeelectric.com/Turck/Spec_Sheets/RJ45SRJ45S841-50M.pdf</v>
      </c>
    </row>
    <row r="261" spans="1:9" x14ac:dyDescent="0.25">
      <c r="A261">
        <v>259</v>
      </c>
      <c r="B261" t="s">
        <v>771</v>
      </c>
      <c r="C261" t="s">
        <v>772</v>
      </c>
      <c r="D261" t="s">
        <v>773</v>
      </c>
      <c r="E261" s="2" t="s">
        <v>771</v>
      </c>
      <c r="F261" t="str">
        <f t="shared" si="19"/>
        <v>http://images.willeelectric.com/Turck/Images/RJ45SRJ45S841-5M.jpg</v>
      </c>
      <c r="G261" t="str">
        <f t="shared" si="16"/>
        <v>://images.willeelectric.com/Turck/Images/RJ45SRJ45S841-5M.jpg</v>
      </c>
      <c r="H261" t="str">
        <f t="shared" si="17"/>
        <v>http://images.willeelectric.com/Turck/Spec_Sheets/RJ45SRJ45S841-5M.pdf</v>
      </c>
      <c r="I261" t="str">
        <f t="shared" si="18"/>
        <v>://images.willeelectric.com/Turck/Spec_Sheets/RJ45SRJ45S841-5M.pdf</v>
      </c>
    </row>
    <row r="262" spans="1:9" x14ac:dyDescent="0.25">
      <c r="A262">
        <v>260</v>
      </c>
      <c r="B262" t="s">
        <v>774</v>
      </c>
      <c r="C262" t="s">
        <v>775</v>
      </c>
      <c r="D262" t="s">
        <v>776</v>
      </c>
      <c r="E262" s="2" t="s">
        <v>774</v>
      </c>
      <c r="F262" t="str">
        <f t="shared" si="19"/>
        <v>http://images.willeelectric.com/Turck/Images/RK30-2M.jpg</v>
      </c>
      <c r="G262" t="str">
        <f t="shared" si="16"/>
        <v>://images.willeelectric.com/Turck/Images/RK30-2M.jpg</v>
      </c>
      <c r="H262" t="str">
        <f t="shared" si="17"/>
        <v>http://images.willeelectric.com/Turck/Spec_Sheets/RK30-2M.pdf</v>
      </c>
      <c r="I262" t="str">
        <f t="shared" si="18"/>
        <v>://images.willeelectric.com/Turck/Spec_Sheets/RK30-2M.pdf</v>
      </c>
    </row>
    <row r="263" spans="1:9" x14ac:dyDescent="0.25">
      <c r="A263">
        <v>261</v>
      </c>
      <c r="B263" t="s">
        <v>777</v>
      </c>
      <c r="C263" t="s">
        <v>778</v>
      </c>
      <c r="D263" t="s">
        <v>779</v>
      </c>
      <c r="E263" s="2" t="s">
        <v>1291</v>
      </c>
      <c r="F263" t="str">
        <f t="shared" si="19"/>
        <v>http://images.willeelectric.com/Turck/Images/RK4.41T-4-S529.jpg</v>
      </c>
      <c r="G263" t="str">
        <f t="shared" si="16"/>
        <v>://images.willeelectric.com/Turck/Images/RK4.41T-4-S529.jpg</v>
      </c>
      <c r="H263" t="str">
        <f t="shared" si="17"/>
        <v>http://images.willeelectric.com/Turck/Spec_Sheets/RK4.41T-4-S529.pdf</v>
      </c>
      <c r="I263" t="str">
        <f t="shared" si="18"/>
        <v>://images.willeelectric.com/Turck/Spec_Sheets/RK4.41T-4-S529.pdf</v>
      </c>
    </row>
    <row r="264" spans="1:9" x14ac:dyDescent="0.25">
      <c r="A264">
        <v>262</v>
      </c>
      <c r="B264" t="s">
        <v>780</v>
      </c>
      <c r="C264" t="s">
        <v>781</v>
      </c>
      <c r="D264" t="s">
        <v>782</v>
      </c>
      <c r="E264" s="2" t="s">
        <v>780</v>
      </c>
      <c r="F264" t="str">
        <f t="shared" si="19"/>
        <v>http://images.willeelectric.com/Turck/Images/RK4.43T-10.jpg</v>
      </c>
      <c r="G264" t="str">
        <f t="shared" si="16"/>
        <v>://images.willeelectric.com/Turck/Images/RK4.43T-10.jpg</v>
      </c>
      <c r="H264" t="str">
        <f t="shared" si="17"/>
        <v>http://images.willeelectric.com/Turck/Spec_Sheets/RK4.43T-10.pdf</v>
      </c>
      <c r="I264" t="str">
        <f t="shared" si="18"/>
        <v>://images.willeelectric.com/Turck/Spec_Sheets/RK4.43T-10.pdf</v>
      </c>
    </row>
    <row r="265" spans="1:9" x14ac:dyDescent="0.25">
      <c r="A265">
        <v>263</v>
      </c>
      <c r="B265" t="s">
        <v>783</v>
      </c>
      <c r="C265" t="s">
        <v>784</v>
      </c>
      <c r="D265" t="s">
        <v>785</v>
      </c>
      <c r="E265" s="2" t="s">
        <v>783</v>
      </c>
      <c r="F265" t="str">
        <f t="shared" si="19"/>
        <v>http://images.willeelectric.com/Turck/Images/RK4.43T-10-RS4.43T.jpg</v>
      </c>
      <c r="G265" t="str">
        <f t="shared" si="16"/>
        <v>://images.willeelectric.com/Turck/Images/RK4.43T-10-RS4.43T.jpg</v>
      </c>
      <c r="H265" t="str">
        <f t="shared" si="17"/>
        <v>http://images.willeelectric.com/Turck/Spec_Sheets/RK4.43T-10-RS4.43T.pdf</v>
      </c>
      <c r="I265" t="str">
        <f t="shared" si="18"/>
        <v>://images.willeelectric.com/Turck/Spec_Sheets/RK4.43T-10-RS4.43T.pdf</v>
      </c>
    </row>
    <row r="266" spans="1:9" x14ac:dyDescent="0.25">
      <c r="A266">
        <v>264</v>
      </c>
      <c r="B266" t="s">
        <v>786</v>
      </c>
      <c r="C266" t="s">
        <v>787</v>
      </c>
      <c r="D266" t="s">
        <v>788</v>
      </c>
      <c r="E266" s="2" t="s">
        <v>786</v>
      </c>
      <c r="F266" t="str">
        <f t="shared" si="19"/>
        <v>http://images.willeelectric.com/Turck/Images/RK4.43T-2.jpg</v>
      </c>
      <c r="G266" t="str">
        <f t="shared" si="16"/>
        <v>://images.willeelectric.com/Turck/Images/RK4.43T-2.jpg</v>
      </c>
      <c r="H266" t="str">
        <f t="shared" si="17"/>
        <v>http://images.willeelectric.com/Turck/Spec_Sheets/RK4.43T-2.pdf</v>
      </c>
      <c r="I266" t="str">
        <f t="shared" si="18"/>
        <v>://images.willeelectric.com/Turck/Spec_Sheets/RK4.43T-2.pdf</v>
      </c>
    </row>
    <row r="267" spans="1:9" x14ac:dyDescent="0.25">
      <c r="A267">
        <v>265</v>
      </c>
      <c r="B267" t="s">
        <v>789</v>
      </c>
      <c r="C267" t="s">
        <v>790</v>
      </c>
      <c r="D267" t="s">
        <v>791</v>
      </c>
      <c r="E267" s="2" t="s">
        <v>789</v>
      </c>
      <c r="F267" t="str">
        <f t="shared" si="19"/>
        <v>http://images.willeelectric.com/Turck/Images/RK4.43T-6.jpg</v>
      </c>
      <c r="G267" t="str">
        <f t="shared" si="16"/>
        <v>://images.willeelectric.com/Turck/Images/RK4.43T-6.jpg</v>
      </c>
      <c r="H267" t="str">
        <f t="shared" si="17"/>
        <v>http://images.willeelectric.com/Turck/Spec_Sheets/RK4.43T-6.pdf</v>
      </c>
      <c r="I267" t="str">
        <f t="shared" si="18"/>
        <v>://images.willeelectric.com/Turck/Spec_Sheets/RK4.43T-6.pdf</v>
      </c>
    </row>
    <row r="268" spans="1:9" x14ac:dyDescent="0.25">
      <c r="A268">
        <v>266</v>
      </c>
      <c r="B268" t="s">
        <v>792</v>
      </c>
      <c r="C268" t="s">
        <v>793</v>
      </c>
      <c r="D268" t="s">
        <v>794</v>
      </c>
      <c r="E268" s="2" t="s">
        <v>792</v>
      </c>
      <c r="F268" t="str">
        <f t="shared" si="19"/>
        <v>http://images.willeelectric.com/Turck/Images/RK4.4T-0.3-RS4.4T.jpg</v>
      </c>
      <c r="G268" t="str">
        <f t="shared" si="16"/>
        <v>://images.willeelectric.com/Turck/Images/RK4.4T-0.3-RS4.4T.jpg</v>
      </c>
      <c r="H268" t="str">
        <f t="shared" si="17"/>
        <v>http://images.willeelectric.com/Turck/Spec_Sheets/RK4.4T-0.3-RS4.4T.pdf</v>
      </c>
      <c r="I268" t="str">
        <f t="shared" si="18"/>
        <v>://images.willeelectric.com/Turck/Spec_Sheets/RK4.4T-0.3-RS4.4T.pdf</v>
      </c>
    </row>
    <row r="269" spans="1:9" x14ac:dyDescent="0.25">
      <c r="A269">
        <v>267</v>
      </c>
      <c r="B269" t="s">
        <v>795</v>
      </c>
      <c r="C269" t="s">
        <v>796</v>
      </c>
      <c r="D269" t="s">
        <v>797</v>
      </c>
      <c r="E269" s="2" t="s">
        <v>1292</v>
      </c>
      <c r="F269" t="str">
        <f t="shared" si="19"/>
        <v>http://images.willeelectric.com/Turck/Images/RK4.4T-1-RS4.4T-S90.jpg</v>
      </c>
      <c r="G269" t="str">
        <f t="shared" si="16"/>
        <v>://images.willeelectric.com/Turck/Images/RK4.4T-1-RS4.4T-S90.jpg</v>
      </c>
      <c r="H269" t="str">
        <f t="shared" si="17"/>
        <v>http://images.willeelectric.com/Turck/Spec_Sheets/RK4.4T-1-RS4.4T-S90.pdf</v>
      </c>
      <c r="I269" t="str">
        <f t="shared" si="18"/>
        <v>://images.willeelectric.com/Turck/Spec_Sheets/RK4.4T-1-RS4.4T-S90.pdf</v>
      </c>
    </row>
    <row r="270" spans="1:9" x14ac:dyDescent="0.25">
      <c r="A270">
        <v>268</v>
      </c>
      <c r="B270" t="s">
        <v>798</v>
      </c>
      <c r="C270" t="s">
        <v>799</v>
      </c>
      <c r="D270" t="s">
        <v>800</v>
      </c>
      <c r="E270" s="2" t="s">
        <v>798</v>
      </c>
      <c r="F270" t="str">
        <f t="shared" si="19"/>
        <v>http://images.willeelectric.com/Turck/Images/RK4.4T-10-RS4.4T.jpg</v>
      </c>
      <c r="G270" t="str">
        <f t="shared" si="16"/>
        <v>://images.willeelectric.com/Turck/Images/RK4.4T-10-RS4.4T.jpg</v>
      </c>
      <c r="H270" t="str">
        <f t="shared" si="17"/>
        <v>http://images.willeelectric.com/Turck/Spec_Sheets/RK4.4T-10-RS4.4T.pdf</v>
      </c>
      <c r="I270" t="str">
        <f t="shared" si="18"/>
        <v>://images.willeelectric.com/Turck/Spec_Sheets/RK4.4T-10-RS4.4T.pdf</v>
      </c>
    </row>
    <row r="271" spans="1:9" x14ac:dyDescent="0.25">
      <c r="A271">
        <v>269</v>
      </c>
      <c r="B271" t="s">
        <v>801</v>
      </c>
      <c r="C271" t="s">
        <v>802</v>
      </c>
      <c r="D271" t="s">
        <v>803</v>
      </c>
      <c r="E271" s="2" t="s">
        <v>801</v>
      </c>
      <c r="F271" t="str">
        <f t="shared" si="19"/>
        <v>http://images.willeelectric.com/Turck/Images/RK4.4T-15.jpg</v>
      </c>
      <c r="G271" t="str">
        <f t="shared" si="16"/>
        <v>://images.willeelectric.com/Turck/Images/RK4.4T-15.jpg</v>
      </c>
      <c r="H271" t="str">
        <f t="shared" si="17"/>
        <v>http://images.willeelectric.com/Turck/Spec_Sheets/RK4.4T-15.pdf</v>
      </c>
      <c r="I271" t="str">
        <f t="shared" si="18"/>
        <v>://images.willeelectric.com/Turck/Spec_Sheets/RK4.4T-15.pdf</v>
      </c>
    </row>
    <row r="272" spans="1:9" x14ac:dyDescent="0.25">
      <c r="A272">
        <v>270</v>
      </c>
      <c r="B272" t="s">
        <v>804</v>
      </c>
      <c r="C272" t="s">
        <v>805</v>
      </c>
      <c r="D272" t="s">
        <v>806</v>
      </c>
      <c r="E272" s="2" t="s">
        <v>804</v>
      </c>
      <c r="F272" t="str">
        <f t="shared" si="19"/>
        <v>http://images.willeelectric.com/Turck/Images/RK4.4T-2.jpg</v>
      </c>
      <c r="G272" t="str">
        <f t="shared" si="16"/>
        <v>://images.willeelectric.com/Turck/Images/RK4.4T-2.jpg</v>
      </c>
      <c r="H272" t="str">
        <f t="shared" si="17"/>
        <v>http://images.willeelectric.com/Turck/Spec_Sheets/RK4.4T-2.pdf</v>
      </c>
      <c r="I272" t="str">
        <f t="shared" si="18"/>
        <v>://images.willeelectric.com/Turck/Spec_Sheets/RK4.4T-2.pdf</v>
      </c>
    </row>
    <row r="273" spans="1:9" ht="15.75" customHeight="1" x14ac:dyDescent="0.25">
      <c r="A273">
        <v>271</v>
      </c>
      <c r="B273" s="15" t="s">
        <v>807</v>
      </c>
      <c r="C273" t="s">
        <v>808</v>
      </c>
      <c r="D273" t="s">
        <v>809</v>
      </c>
      <c r="E273" s="2"/>
      <c r="F273" t="str">
        <f t="shared" si="19"/>
        <v>http://images.willeelectric.com/Turck/Images/.jpg</v>
      </c>
      <c r="G273" t="str">
        <f t="shared" si="16"/>
        <v>://images.willeelectric.com/Turck/Images/.jpg</v>
      </c>
      <c r="H273" t="str">
        <f t="shared" si="17"/>
        <v>http://images.willeelectric.com/Turck/Spec_Sheets/.pdf</v>
      </c>
      <c r="I273" t="str">
        <f t="shared" si="18"/>
        <v>://images.willeelectric.com/Turck/Spec_Sheets/.pdf</v>
      </c>
    </row>
    <row r="274" spans="1:9" s="4" customFormat="1" x14ac:dyDescent="0.25">
      <c r="A274" s="4">
        <v>272</v>
      </c>
      <c r="B274" s="4" t="s">
        <v>810</v>
      </c>
      <c r="C274" s="4" t="s">
        <v>811</v>
      </c>
      <c r="D274" s="4" t="s">
        <v>812</v>
      </c>
      <c r="E274" s="5"/>
      <c r="F274" s="4" t="str">
        <f t="shared" si="19"/>
        <v>http://images.willeelectric.com/Turck/Images/.jpg</v>
      </c>
      <c r="G274" s="4" t="str">
        <f t="shared" si="16"/>
        <v>://images.willeelectric.com/Turck/Images/.jpg</v>
      </c>
      <c r="H274" s="4" t="str">
        <f t="shared" si="17"/>
        <v>http://images.willeelectric.com/Turck/Spec_Sheets/.pdf</v>
      </c>
      <c r="I274" s="4" t="str">
        <f t="shared" si="18"/>
        <v>://images.willeelectric.com/Turck/Spec_Sheets/.pdf</v>
      </c>
    </row>
    <row r="275" spans="1:9" x14ac:dyDescent="0.25">
      <c r="A275">
        <v>273</v>
      </c>
      <c r="B275" t="s">
        <v>813</v>
      </c>
      <c r="C275" t="s">
        <v>814</v>
      </c>
      <c r="D275" t="s">
        <v>815</v>
      </c>
      <c r="E275" s="2" t="s">
        <v>813</v>
      </c>
      <c r="F275" t="str">
        <f t="shared" si="19"/>
        <v>http://images.willeelectric.com/Turck/Images/RK4.4T-30.jpg</v>
      </c>
      <c r="G275" t="str">
        <f t="shared" si="16"/>
        <v>://images.willeelectric.com/Turck/Images/RK4.4T-30.jpg</v>
      </c>
      <c r="H275" t="str">
        <f t="shared" si="17"/>
        <v>http://images.willeelectric.com/Turck/Spec_Sheets/RK4.4T-30.pdf</v>
      </c>
      <c r="I275" t="str">
        <f t="shared" si="18"/>
        <v>://images.willeelectric.com/Turck/Spec_Sheets/RK4.4T-30.pdf</v>
      </c>
    </row>
    <row r="276" spans="1:9" x14ac:dyDescent="0.25">
      <c r="A276">
        <v>274</v>
      </c>
      <c r="B276" t="s">
        <v>816</v>
      </c>
      <c r="C276" t="s">
        <v>817</v>
      </c>
      <c r="D276" t="s">
        <v>818</v>
      </c>
      <c r="E276" s="2" t="s">
        <v>816</v>
      </c>
      <c r="F276" t="str">
        <f t="shared" si="19"/>
        <v>http://images.willeelectric.com/Turck/Images/RK4.4T-30/S618.jpg</v>
      </c>
      <c r="G276" t="str">
        <f t="shared" si="16"/>
        <v>://images.willeelectric.com/Turck/Images/RK4.4T-30/S618.jpg</v>
      </c>
      <c r="H276" t="str">
        <f t="shared" si="17"/>
        <v>http://images.willeelectric.com/Turck/Spec_Sheets/RK4.4T-30/S618.pdf</v>
      </c>
      <c r="I276" t="str">
        <f t="shared" si="18"/>
        <v>://images.willeelectric.com/Turck/Spec_Sheets/RK4.4T-30/S618.pdf</v>
      </c>
    </row>
    <row r="277" spans="1:9" x14ac:dyDescent="0.25">
      <c r="A277">
        <v>275</v>
      </c>
      <c r="B277" t="s">
        <v>819</v>
      </c>
      <c r="C277" t="s">
        <v>820</v>
      </c>
      <c r="D277" t="s">
        <v>821</v>
      </c>
      <c r="E277" s="2" t="s">
        <v>819</v>
      </c>
      <c r="F277" t="str">
        <f t="shared" si="19"/>
        <v>http://images.willeelectric.com/Turck/Images/RK4.4T-46.jpg</v>
      </c>
      <c r="G277" t="str">
        <f t="shared" si="16"/>
        <v>://images.willeelectric.com/Turck/Images/RK4.4T-46.jpg</v>
      </c>
      <c r="H277" t="str">
        <f t="shared" si="17"/>
        <v>http://images.willeelectric.com/Turck/Spec_Sheets/RK4.4T-46.pdf</v>
      </c>
      <c r="I277" t="str">
        <f t="shared" si="18"/>
        <v>://images.willeelectric.com/Turck/Spec_Sheets/RK4.4T-46.pdf</v>
      </c>
    </row>
    <row r="278" spans="1:9" x14ac:dyDescent="0.25">
      <c r="A278">
        <v>276</v>
      </c>
      <c r="B278" t="s">
        <v>822</v>
      </c>
      <c r="C278" t="s">
        <v>823</v>
      </c>
      <c r="D278" t="s">
        <v>824</v>
      </c>
      <c r="E278" s="2" t="s">
        <v>822</v>
      </c>
      <c r="F278" t="str">
        <f t="shared" si="19"/>
        <v>http://images.willeelectric.com/Turck/Images/RK4.4T-5-RS4.4T.jpg</v>
      </c>
      <c r="G278" t="str">
        <f t="shared" si="16"/>
        <v>://images.willeelectric.com/Turck/Images/RK4.4T-5-RS4.4T.jpg</v>
      </c>
      <c r="H278" t="str">
        <f t="shared" si="17"/>
        <v>http://images.willeelectric.com/Turck/Spec_Sheets/RK4.4T-5-RS4.4T.pdf</v>
      </c>
      <c r="I278" t="str">
        <f t="shared" si="18"/>
        <v>://images.willeelectric.com/Turck/Spec_Sheets/RK4.4T-5-RS4.4T.pdf</v>
      </c>
    </row>
    <row r="279" spans="1:9" x14ac:dyDescent="0.25">
      <c r="A279">
        <v>277</v>
      </c>
      <c r="B279" t="s">
        <v>825</v>
      </c>
      <c r="C279" t="s">
        <v>826</v>
      </c>
      <c r="D279" t="s">
        <v>827</v>
      </c>
      <c r="E279" s="2" t="s">
        <v>825</v>
      </c>
      <c r="F279" t="str">
        <f t="shared" si="19"/>
        <v>http://images.willeelectric.com/Turck/Images/RK4.5T-0.3-RS4.5T.jpg</v>
      </c>
      <c r="G279" t="str">
        <f t="shared" si="16"/>
        <v>://images.willeelectric.com/Turck/Images/RK4.5T-0.3-RS4.5T.jpg</v>
      </c>
      <c r="H279" t="str">
        <f t="shared" si="17"/>
        <v>http://images.willeelectric.com/Turck/Spec_Sheets/RK4.5T-0.3-RS4.5T.pdf</v>
      </c>
      <c r="I279" t="str">
        <f t="shared" si="18"/>
        <v>://images.willeelectric.com/Turck/Spec_Sheets/RK4.5T-0.3-RS4.5T.pdf</v>
      </c>
    </row>
    <row r="280" spans="1:9" x14ac:dyDescent="0.25">
      <c r="A280">
        <v>278</v>
      </c>
      <c r="B280" t="s">
        <v>828</v>
      </c>
      <c r="C280" t="s">
        <v>829</v>
      </c>
      <c r="D280" t="s">
        <v>830</v>
      </c>
      <c r="E280" s="2" t="s">
        <v>828</v>
      </c>
      <c r="F280" t="str">
        <f t="shared" si="19"/>
        <v>http://images.willeelectric.com/Turck/Images/RK4.5T-1.jpg</v>
      </c>
      <c r="G280" t="str">
        <f t="shared" si="16"/>
        <v>://images.willeelectric.com/Turck/Images/RK4.5T-1.jpg</v>
      </c>
      <c r="H280" t="str">
        <f t="shared" si="17"/>
        <v>http://images.willeelectric.com/Turck/Spec_Sheets/RK4.5T-1.pdf</v>
      </c>
      <c r="I280" t="str">
        <f t="shared" si="18"/>
        <v>://images.willeelectric.com/Turck/Spec_Sheets/RK4.5T-1.pdf</v>
      </c>
    </row>
    <row r="281" spans="1:9" x14ac:dyDescent="0.25">
      <c r="A281">
        <v>279</v>
      </c>
      <c r="B281" t="s">
        <v>831</v>
      </c>
      <c r="C281" t="s">
        <v>832</v>
      </c>
      <c r="D281" t="s">
        <v>833</v>
      </c>
      <c r="E281" s="2" t="s">
        <v>831</v>
      </c>
      <c r="F281" t="str">
        <f t="shared" si="19"/>
        <v>http://images.willeelectric.com/Turck/Images/RK4.5T-1-RS4.5T.jpg</v>
      </c>
      <c r="G281" t="str">
        <f t="shared" si="16"/>
        <v>://images.willeelectric.com/Turck/Images/RK4.5T-1-RS4.5T.jpg</v>
      </c>
      <c r="H281" t="str">
        <f t="shared" si="17"/>
        <v>http://images.willeelectric.com/Turck/Spec_Sheets/RK4.5T-1-RS4.5T.pdf</v>
      </c>
      <c r="I281" t="str">
        <f t="shared" si="18"/>
        <v>://images.willeelectric.com/Turck/Spec_Sheets/RK4.5T-1-RS4.5T.pdf</v>
      </c>
    </row>
    <row r="282" spans="1:9" x14ac:dyDescent="0.25">
      <c r="A282">
        <v>280</v>
      </c>
      <c r="B282" t="s">
        <v>834</v>
      </c>
      <c r="C282" t="s">
        <v>835</v>
      </c>
      <c r="D282" t="s">
        <v>836</v>
      </c>
      <c r="E282" s="2" t="s">
        <v>1293</v>
      </c>
      <c r="F282" t="str">
        <f t="shared" si="19"/>
        <v>http://images.willeelectric.com/Turck/Images/RK4.5T-3-RS4.5T-S715.jpg</v>
      </c>
      <c r="G282" t="str">
        <f t="shared" si="16"/>
        <v>://images.willeelectric.com/Turck/Images/RK4.5T-3-RS4.5T-S715.jpg</v>
      </c>
      <c r="H282" t="str">
        <f t="shared" si="17"/>
        <v>http://images.willeelectric.com/Turck/Spec_Sheets/RK4.5T-3-RS4.5T-S715.pdf</v>
      </c>
      <c r="I282" t="str">
        <f t="shared" si="18"/>
        <v>://images.willeelectric.com/Turck/Spec_Sheets/RK4.5T-3-RS4.5T-S715.pdf</v>
      </c>
    </row>
    <row r="283" spans="1:9" x14ac:dyDescent="0.25">
      <c r="A283">
        <v>281</v>
      </c>
      <c r="B283" s="13" t="s">
        <v>837</v>
      </c>
      <c r="C283" t="s">
        <v>838</v>
      </c>
      <c r="D283" t="s">
        <v>839</v>
      </c>
      <c r="E283" s="2"/>
      <c r="F283" t="str">
        <f t="shared" si="19"/>
        <v>http://images.willeelectric.com/Turck/Images/.jpg</v>
      </c>
      <c r="G283" t="str">
        <f t="shared" ref="G283:G346" si="20">CONCATENATE("://images.willeelectric.com/Turck/Images/",E283,".jpg")</f>
        <v>://images.willeelectric.com/Turck/Images/.jpg</v>
      </c>
      <c r="H283" t="str">
        <f t="shared" ref="H283:H346" si="21">CONCATENATE("http://images.willeelectric.com/Turck/Spec_Sheets/",E283,".pdf")</f>
        <v>http://images.willeelectric.com/Turck/Spec_Sheets/.pdf</v>
      </c>
      <c r="I283" t="str">
        <f t="shared" ref="I283:I346" si="22">CONCATENATE("://images.willeelectric.com/Turck/Spec_Sheets/",E283,".pdf")</f>
        <v>://images.willeelectric.com/Turck/Spec_Sheets/.pdf</v>
      </c>
    </row>
    <row r="284" spans="1:9" x14ac:dyDescent="0.25">
      <c r="A284">
        <v>282</v>
      </c>
      <c r="B284" s="13" t="s">
        <v>840</v>
      </c>
      <c r="C284" t="s">
        <v>841</v>
      </c>
      <c r="D284" t="s">
        <v>842</v>
      </c>
      <c r="E284" s="2"/>
      <c r="F284" t="str">
        <f t="shared" si="19"/>
        <v>http://images.willeelectric.com/Turck/Images/.jpg</v>
      </c>
      <c r="G284" t="str">
        <f t="shared" si="20"/>
        <v>://images.willeelectric.com/Turck/Images/.jpg</v>
      </c>
      <c r="H284" t="str">
        <f t="shared" si="21"/>
        <v>http://images.willeelectric.com/Turck/Spec_Sheets/.pdf</v>
      </c>
      <c r="I284" t="str">
        <f t="shared" si="22"/>
        <v>://images.willeelectric.com/Turck/Spec_Sheets/.pdf</v>
      </c>
    </row>
    <row r="285" spans="1:9" x14ac:dyDescent="0.25">
      <c r="A285">
        <v>283</v>
      </c>
      <c r="B285" t="s">
        <v>843</v>
      </c>
      <c r="C285" t="s">
        <v>844</v>
      </c>
      <c r="D285" t="s">
        <v>845</v>
      </c>
      <c r="E285" s="2" t="s">
        <v>843</v>
      </c>
      <c r="F285" t="str">
        <f t="shared" si="19"/>
        <v>http://images.willeelectric.com/Turck/Images/RK4.5T-5.jpg</v>
      </c>
      <c r="G285" t="str">
        <f t="shared" si="20"/>
        <v>://images.willeelectric.com/Turck/Images/RK4.5T-5.jpg</v>
      </c>
      <c r="H285" t="str">
        <f t="shared" si="21"/>
        <v>http://images.willeelectric.com/Turck/Spec_Sheets/RK4.5T-5.pdf</v>
      </c>
      <c r="I285" t="str">
        <f t="shared" si="22"/>
        <v>://images.willeelectric.com/Turck/Spec_Sheets/RK4.5T-5.pdf</v>
      </c>
    </row>
    <row r="286" spans="1:9" x14ac:dyDescent="0.25">
      <c r="A286">
        <v>284</v>
      </c>
      <c r="B286" t="s">
        <v>846</v>
      </c>
      <c r="C286" t="s">
        <v>847</v>
      </c>
      <c r="D286" t="s">
        <v>848</v>
      </c>
      <c r="E286" s="2" t="s">
        <v>1294</v>
      </c>
      <c r="F286" t="str">
        <f t="shared" si="19"/>
        <v>http://images.willeelectric.com/Turck/Images/RK4T-10-S618.jpg</v>
      </c>
      <c r="G286" t="str">
        <f t="shared" si="20"/>
        <v>://images.willeelectric.com/Turck/Images/RK4T-10-S618.jpg</v>
      </c>
      <c r="H286" t="str">
        <f t="shared" si="21"/>
        <v>http://images.willeelectric.com/Turck/Spec_Sheets/RK4T-10-S618.pdf</v>
      </c>
      <c r="I286" t="str">
        <f t="shared" si="22"/>
        <v>://images.willeelectric.com/Turck/Spec_Sheets/RK4T-10-S618.pdf</v>
      </c>
    </row>
    <row r="287" spans="1:9" x14ac:dyDescent="0.25">
      <c r="A287">
        <v>285</v>
      </c>
      <c r="B287" t="s">
        <v>849</v>
      </c>
      <c r="C287" t="s">
        <v>850</v>
      </c>
      <c r="D287" t="s">
        <v>851</v>
      </c>
      <c r="E287" s="2" t="s">
        <v>1295</v>
      </c>
      <c r="F287" t="str">
        <f t="shared" si="19"/>
        <v>http://images.willeelectric.com/Turck/Images/RK4T-15-S3011.jpg</v>
      </c>
      <c r="G287" t="str">
        <f t="shared" si="20"/>
        <v>://images.willeelectric.com/Turck/Images/RK4T-15-S3011.jpg</v>
      </c>
      <c r="H287" t="str">
        <f t="shared" si="21"/>
        <v>http://images.willeelectric.com/Turck/Spec_Sheets/RK4T-15-S3011.pdf</v>
      </c>
      <c r="I287" t="str">
        <f t="shared" si="22"/>
        <v>://images.willeelectric.com/Turck/Spec_Sheets/RK4T-15-S3011.pdf</v>
      </c>
    </row>
    <row r="288" spans="1:9" x14ac:dyDescent="0.25">
      <c r="A288">
        <v>286</v>
      </c>
      <c r="B288" t="s">
        <v>852</v>
      </c>
      <c r="C288" t="s">
        <v>853</v>
      </c>
      <c r="D288" t="s">
        <v>854</v>
      </c>
      <c r="E288" s="2" t="s">
        <v>852</v>
      </c>
      <c r="F288" t="str">
        <f t="shared" si="19"/>
        <v>http://images.willeelectric.com/Turck/Images/RK4T-3.jpg</v>
      </c>
      <c r="G288" t="str">
        <f t="shared" si="20"/>
        <v>://images.willeelectric.com/Turck/Images/RK4T-3.jpg</v>
      </c>
      <c r="H288" t="str">
        <f t="shared" si="21"/>
        <v>http://images.willeelectric.com/Turck/Spec_Sheets/RK4T-3.pdf</v>
      </c>
      <c r="I288" t="str">
        <f t="shared" si="22"/>
        <v>://images.willeelectric.com/Turck/Spec_Sheets/RK4T-3.pdf</v>
      </c>
    </row>
    <row r="289" spans="1:9" x14ac:dyDescent="0.25">
      <c r="A289">
        <v>287</v>
      </c>
      <c r="B289" s="13" t="s">
        <v>855</v>
      </c>
      <c r="C289" t="s">
        <v>856</v>
      </c>
      <c r="D289" t="s">
        <v>857</v>
      </c>
      <c r="E289" s="2"/>
      <c r="F289" t="str">
        <f t="shared" si="19"/>
        <v>http://images.willeelectric.com/Turck/Images/.jpg</v>
      </c>
      <c r="G289" t="str">
        <f t="shared" si="20"/>
        <v>://images.willeelectric.com/Turck/Images/.jpg</v>
      </c>
      <c r="H289" t="str">
        <f t="shared" si="21"/>
        <v>http://images.willeelectric.com/Turck/Spec_Sheets/.pdf</v>
      </c>
      <c r="I289" t="str">
        <f t="shared" si="22"/>
        <v>://images.willeelectric.com/Turck/Spec_Sheets/.pdf</v>
      </c>
    </row>
    <row r="290" spans="1:9" x14ac:dyDescent="0.25">
      <c r="A290">
        <v>288</v>
      </c>
      <c r="B290" t="s">
        <v>858</v>
      </c>
      <c r="C290" t="s">
        <v>859</v>
      </c>
      <c r="D290" t="s">
        <v>860</v>
      </c>
      <c r="E290" s="2" t="s">
        <v>858</v>
      </c>
      <c r="F290" t="str">
        <f t="shared" si="19"/>
        <v>http://images.willeelectric.com/Turck/Images/RK4T-3-RS4T.jpg</v>
      </c>
      <c r="G290" t="str">
        <f t="shared" si="20"/>
        <v>://images.willeelectric.com/Turck/Images/RK4T-3-RS4T.jpg</v>
      </c>
      <c r="H290" t="str">
        <f t="shared" si="21"/>
        <v>http://images.willeelectric.com/Turck/Spec_Sheets/RK4T-3-RS4T.pdf</v>
      </c>
      <c r="I290" t="str">
        <f t="shared" si="22"/>
        <v>://images.willeelectric.com/Turck/Spec_Sheets/RK4T-3-RS4T.pdf</v>
      </c>
    </row>
    <row r="291" spans="1:9" x14ac:dyDescent="0.25">
      <c r="A291">
        <v>289</v>
      </c>
      <c r="B291" t="s">
        <v>861</v>
      </c>
      <c r="C291" t="s">
        <v>862</v>
      </c>
      <c r="D291" t="s">
        <v>863</v>
      </c>
      <c r="E291" s="2" t="s">
        <v>861</v>
      </c>
      <c r="F291" t="str">
        <f t="shared" si="19"/>
        <v>http://images.willeelectric.com/Turck/Images/RK4T-4-RS4T.jpg</v>
      </c>
      <c r="G291" t="str">
        <f t="shared" si="20"/>
        <v>://images.willeelectric.com/Turck/Images/RK4T-4-RS4T.jpg</v>
      </c>
      <c r="H291" t="str">
        <f t="shared" si="21"/>
        <v>http://images.willeelectric.com/Turck/Spec_Sheets/RK4T-4-RS4T.pdf</v>
      </c>
      <c r="I291" t="str">
        <f t="shared" si="22"/>
        <v>://images.willeelectric.com/Turck/Spec_Sheets/RK4T-4-RS4T.pdf</v>
      </c>
    </row>
    <row r="292" spans="1:9" x14ac:dyDescent="0.25">
      <c r="A292">
        <v>290</v>
      </c>
      <c r="B292" t="s">
        <v>864</v>
      </c>
      <c r="C292" t="s">
        <v>865</v>
      </c>
      <c r="D292" t="s">
        <v>866</v>
      </c>
      <c r="E292" s="2" t="s">
        <v>1296</v>
      </c>
      <c r="F292" t="str">
        <f>CONCATENATE("http://images.willeelectric.com/Turck/Images/",E292,".jpg")</f>
        <v>http://images.willeelectric.com/Turck/Images/RK4T-4-RS4T-SV.jpg</v>
      </c>
      <c r="G292" t="str">
        <f>CONCATENATE("://images.willeelectric.com/Turck/Images/",E292,".jpg")</f>
        <v>://images.willeelectric.com/Turck/Images/RK4T-4-RS4T-SV.jpg</v>
      </c>
      <c r="H292" t="str">
        <f>CONCATENATE("http://images.willeelectric.com/Turck/Spec_Sheets/",E292,".pdf")</f>
        <v>http://images.willeelectric.com/Turck/Spec_Sheets/RK4T-4-RS4T-SV.pdf</v>
      </c>
      <c r="I292" t="str">
        <f>CONCATENATE("://images.willeelectric.com/Turck/Spec_Sheets/",E292,".pdf")</f>
        <v>://images.willeelectric.com/Turck/Spec_Sheets/RK4T-4-RS4T-SV.pdf</v>
      </c>
    </row>
    <row r="293" spans="1:9" x14ac:dyDescent="0.25">
      <c r="A293">
        <v>291</v>
      </c>
      <c r="B293" t="s">
        <v>867</v>
      </c>
      <c r="C293" t="s">
        <v>868</v>
      </c>
      <c r="D293" t="s">
        <v>869</v>
      </c>
      <c r="E293" s="2" t="s">
        <v>1297</v>
      </c>
      <c r="F293" t="str">
        <f t="shared" si="19"/>
        <v>http://images.willeelectric.com/Turck/Images/RK4T-46-S618.jpg</v>
      </c>
      <c r="G293" t="str">
        <f t="shared" si="20"/>
        <v>://images.willeelectric.com/Turck/Images/RK4T-46-S618.jpg</v>
      </c>
      <c r="H293" t="str">
        <f t="shared" si="21"/>
        <v>http://images.willeelectric.com/Turck/Spec_Sheets/RK4T-46-S618.pdf</v>
      </c>
      <c r="I293" t="str">
        <f t="shared" si="22"/>
        <v>://images.willeelectric.com/Turck/Spec_Sheets/RK4T-46-S618.pdf</v>
      </c>
    </row>
    <row r="294" spans="1:9" x14ac:dyDescent="0.25">
      <c r="A294">
        <v>292</v>
      </c>
      <c r="B294" s="13" t="s">
        <v>870</v>
      </c>
      <c r="C294" t="s">
        <v>871</v>
      </c>
      <c r="D294" t="s">
        <v>872</v>
      </c>
      <c r="E294" s="2"/>
      <c r="F294" t="str">
        <f t="shared" si="19"/>
        <v>http://images.willeelectric.com/Turck/Images/.jpg</v>
      </c>
      <c r="G294" t="str">
        <f t="shared" si="20"/>
        <v>://images.willeelectric.com/Turck/Images/.jpg</v>
      </c>
      <c r="H294" t="str">
        <f t="shared" si="21"/>
        <v>http://images.willeelectric.com/Turck/Spec_Sheets/.pdf</v>
      </c>
      <c r="I294" t="str">
        <f t="shared" si="22"/>
        <v>://images.willeelectric.com/Turck/Spec_Sheets/.pdf</v>
      </c>
    </row>
    <row r="295" spans="1:9" x14ac:dyDescent="0.25">
      <c r="A295">
        <v>293</v>
      </c>
      <c r="B295" t="s">
        <v>873</v>
      </c>
      <c r="C295" t="s">
        <v>874</v>
      </c>
      <c r="D295" t="s">
        <v>875</v>
      </c>
      <c r="E295" s="2" t="s">
        <v>873</v>
      </c>
      <c r="F295" t="str">
        <f t="shared" si="19"/>
        <v>http://images.willeelectric.com/Turck/Images/RK4T-5-WS4T.jpg</v>
      </c>
      <c r="G295" t="str">
        <f t="shared" si="20"/>
        <v>://images.willeelectric.com/Turck/Images/RK4T-5-WS4T.jpg</v>
      </c>
      <c r="H295" t="str">
        <f t="shared" si="21"/>
        <v>http://images.willeelectric.com/Turck/Spec_Sheets/RK4T-5-WS4T.pdf</v>
      </c>
      <c r="I295" t="str">
        <f t="shared" si="22"/>
        <v>://images.willeelectric.com/Turck/Spec_Sheets/RK4T-5-WS4T.pdf</v>
      </c>
    </row>
    <row r="296" spans="1:9" x14ac:dyDescent="0.25">
      <c r="A296">
        <v>294</v>
      </c>
      <c r="B296" t="s">
        <v>876</v>
      </c>
      <c r="C296" t="s">
        <v>877</v>
      </c>
      <c r="D296" t="s">
        <v>878</v>
      </c>
      <c r="E296" s="2" t="s">
        <v>876</v>
      </c>
      <c r="F296" t="str">
        <f t="shared" si="19"/>
        <v>http://images.willeelectric.com/Turck/Images/RK50-10M.jpg</v>
      </c>
      <c r="G296" t="str">
        <f t="shared" si="20"/>
        <v>://images.willeelectric.com/Turck/Images/RK50-10M.jpg</v>
      </c>
      <c r="H296" t="str">
        <f t="shared" si="21"/>
        <v>http://images.willeelectric.com/Turck/Spec_Sheets/RK50-10M.pdf</v>
      </c>
      <c r="I296" t="str">
        <f t="shared" si="22"/>
        <v>://images.willeelectric.com/Turck/Spec_Sheets/RK50-10M.pdf</v>
      </c>
    </row>
    <row r="297" spans="1:9" x14ac:dyDescent="0.25">
      <c r="A297">
        <v>295</v>
      </c>
      <c r="B297" t="s">
        <v>879</v>
      </c>
      <c r="C297" t="s">
        <v>880</v>
      </c>
      <c r="D297" t="s">
        <v>881</v>
      </c>
      <c r="E297" s="2" t="s">
        <v>1298</v>
      </c>
      <c r="F297" t="str">
        <f t="shared" si="19"/>
        <v>http://images.willeelectric.com/Turck/Images/RKC4.4T-2-RSC4.4T-S90.jpg</v>
      </c>
      <c r="G297" t="str">
        <f t="shared" si="20"/>
        <v>://images.willeelectric.com/Turck/Images/RKC4.4T-2-RSC4.4T-S90.jpg</v>
      </c>
      <c r="H297" t="str">
        <f t="shared" si="21"/>
        <v>http://images.willeelectric.com/Turck/Spec_Sheets/RKC4.4T-2-RSC4.4T-S90.pdf</v>
      </c>
      <c r="I297" t="str">
        <f t="shared" si="22"/>
        <v>://images.willeelectric.com/Turck/Spec_Sheets/RKC4.4T-2-RSC4.4T-S90.pdf</v>
      </c>
    </row>
    <row r="298" spans="1:9" x14ac:dyDescent="0.25">
      <c r="A298">
        <v>296</v>
      </c>
      <c r="B298" t="s">
        <v>882</v>
      </c>
      <c r="C298" t="s">
        <v>883</v>
      </c>
      <c r="D298" t="s">
        <v>884</v>
      </c>
      <c r="E298" s="2" t="s">
        <v>1299</v>
      </c>
      <c r="F298" t="str">
        <f t="shared" si="19"/>
        <v>http://images.willeelectric.com/Turck/Images/RKC4.4T-4-S90.jpg</v>
      </c>
      <c r="G298" t="str">
        <f t="shared" si="20"/>
        <v>://images.willeelectric.com/Turck/Images/RKC4.4T-4-S90.jpg</v>
      </c>
      <c r="H298" t="str">
        <f t="shared" si="21"/>
        <v>http://images.willeelectric.com/Turck/Spec_Sheets/RKC4.4T-4-S90.pdf</v>
      </c>
      <c r="I298" t="str">
        <f t="shared" si="22"/>
        <v>://images.willeelectric.com/Turck/Spec_Sheets/RKC4.4T-4-S90.pdf</v>
      </c>
    </row>
    <row r="299" spans="1:9" x14ac:dyDescent="0.25">
      <c r="A299">
        <v>297</v>
      </c>
      <c r="B299" t="s">
        <v>885</v>
      </c>
      <c r="C299" t="s">
        <v>886</v>
      </c>
      <c r="D299" t="s">
        <v>887</v>
      </c>
      <c r="E299" s="2" t="s">
        <v>885</v>
      </c>
      <c r="F299" t="str">
        <f t="shared" si="19"/>
        <v>http://images.willeelectric.com/Turck/Images/RKC4.4T-5.jpg</v>
      </c>
      <c r="G299" t="str">
        <f t="shared" si="20"/>
        <v>://images.willeelectric.com/Turck/Images/RKC4.4T-5.jpg</v>
      </c>
      <c r="H299" t="str">
        <f t="shared" si="21"/>
        <v>http://images.willeelectric.com/Turck/Spec_Sheets/RKC4.4T-5.pdf</v>
      </c>
      <c r="I299" t="str">
        <f t="shared" si="22"/>
        <v>://images.willeelectric.com/Turck/Spec_Sheets/RKC4.4T-5.pdf</v>
      </c>
    </row>
    <row r="300" spans="1:9" x14ac:dyDescent="0.25">
      <c r="A300">
        <v>298</v>
      </c>
      <c r="B300" t="s">
        <v>888</v>
      </c>
      <c r="C300" t="s">
        <v>889</v>
      </c>
      <c r="D300" t="s">
        <v>890</v>
      </c>
      <c r="E300" s="2" t="s">
        <v>888</v>
      </c>
      <c r="F300" t="str">
        <f t="shared" si="19"/>
        <v>http://images.willeelectric.com/Turck/Images/RKC4.4T-6.jpg</v>
      </c>
      <c r="G300" t="str">
        <f t="shared" si="20"/>
        <v>://images.willeelectric.com/Turck/Images/RKC4.4T-6.jpg</v>
      </c>
      <c r="H300" t="str">
        <f t="shared" si="21"/>
        <v>http://images.willeelectric.com/Turck/Spec_Sheets/RKC4.4T-6.pdf</v>
      </c>
      <c r="I300" t="str">
        <f t="shared" si="22"/>
        <v>://images.willeelectric.com/Turck/Spec_Sheets/RKC4.4T-6.pdf</v>
      </c>
    </row>
    <row r="301" spans="1:9" x14ac:dyDescent="0.25">
      <c r="A301">
        <v>299</v>
      </c>
      <c r="B301" t="s">
        <v>891</v>
      </c>
      <c r="C301" t="s">
        <v>892</v>
      </c>
      <c r="D301" t="s">
        <v>893</v>
      </c>
      <c r="E301" s="2" t="s">
        <v>891</v>
      </c>
      <c r="F301" t="str">
        <f t="shared" si="19"/>
        <v>http://images.willeelectric.com/Turck/Images/RKC4.4T-8-WSC4.4T.jpg</v>
      </c>
      <c r="G301" t="str">
        <f t="shared" si="20"/>
        <v>://images.willeelectric.com/Turck/Images/RKC4.4T-8-WSC4.4T.jpg</v>
      </c>
      <c r="H301" t="str">
        <f t="shared" si="21"/>
        <v>http://images.willeelectric.com/Turck/Spec_Sheets/RKC4.4T-8-WSC4.4T.pdf</v>
      </c>
      <c r="I301" t="str">
        <f t="shared" si="22"/>
        <v>://images.willeelectric.com/Turck/Spec_Sheets/RKC4.4T-8-WSC4.4T.pdf</v>
      </c>
    </row>
    <row r="302" spans="1:9" x14ac:dyDescent="0.25">
      <c r="A302">
        <v>300</v>
      </c>
      <c r="B302" s="13" t="s">
        <v>894</v>
      </c>
      <c r="C302" t="s">
        <v>895</v>
      </c>
      <c r="D302" t="s">
        <v>896</v>
      </c>
      <c r="E302" s="2"/>
      <c r="F302" t="str">
        <f t="shared" si="19"/>
        <v>http://images.willeelectric.com/Turck/Images/.jpg</v>
      </c>
      <c r="G302" t="str">
        <f t="shared" si="20"/>
        <v>://images.willeelectric.com/Turck/Images/.jpg</v>
      </c>
      <c r="H302" t="str">
        <f t="shared" si="21"/>
        <v>http://images.willeelectric.com/Turck/Spec_Sheets/.pdf</v>
      </c>
      <c r="I302" t="str">
        <f t="shared" si="22"/>
        <v>://images.willeelectric.com/Turck/Spec_Sheets/.pdf</v>
      </c>
    </row>
    <row r="303" spans="1:9" x14ac:dyDescent="0.25">
      <c r="A303">
        <v>301</v>
      </c>
      <c r="B303" t="s">
        <v>897</v>
      </c>
      <c r="C303" t="s">
        <v>898</v>
      </c>
      <c r="D303" t="s">
        <v>899</v>
      </c>
      <c r="E303" s="2" t="s">
        <v>1300</v>
      </c>
      <c r="F303" t="str">
        <f t="shared" si="19"/>
        <v>http://images.willeelectric.com/Turck/Images/RKC4.5T-6-S1587.jpg</v>
      </c>
      <c r="G303" t="str">
        <f t="shared" si="20"/>
        <v>://images.willeelectric.com/Turck/Images/RKC4.5T-6-S1587.jpg</v>
      </c>
      <c r="H303" t="str">
        <f t="shared" si="21"/>
        <v>http://images.willeelectric.com/Turck/Spec_Sheets/RKC4.5T-6-S1587.pdf</v>
      </c>
      <c r="I303" t="str">
        <f t="shared" si="22"/>
        <v>://images.willeelectric.com/Turck/Spec_Sheets/RKC4.5T-6-S1587.pdf</v>
      </c>
    </row>
    <row r="304" spans="1:9" x14ac:dyDescent="0.25">
      <c r="A304">
        <v>302</v>
      </c>
      <c r="B304" t="s">
        <v>900</v>
      </c>
      <c r="C304" t="s">
        <v>901</v>
      </c>
      <c r="D304" t="s">
        <v>902</v>
      </c>
      <c r="E304" s="2" t="s">
        <v>900</v>
      </c>
      <c r="F304" t="str">
        <f t="shared" si="19"/>
        <v>http://images.willeelectric.com/Turck/Images/RKC6T-6.jpg</v>
      </c>
      <c r="G304" t="str">
        <f t="shared" si="20"/>
        <v>://images.willeelectric.com/Turck/Images/RKC6T-6.jpg</v>
      </c>
      <c r="H304" t="str">
        <f t="shared" si="21"/>
        <v>http://images.willeelectric.com/Turck/Spec_Sheets/RKC6T-6.pdf</v>
      </c>
      <c r="I304" t="str">
        <f t="shared" si="22"/>
        <v>://images.willeelectric.com/Turck/Spec_Sheets/RKC6T-6.pdf</v>
      </c>
    </row>
    <row r="305" spans="1:9" x14ac:dyDescent="0.25">
      <c r="A305">
        <v>303</v>
      </c>
      <c r="B305" t="s">
        <v>903</v>
      </c>
      <c r="C305" t="s">
        <v>904</v>
      </c>
      <c r="D305" t="s">
        <v>905</v>
      </c>
      <c r="E305" s="2" t="s">
        <v>903</v>
      </c>
      <c r="F305" t="str">
        <f t="shared" si="19"/>
        <v>http://images.willeelectric.com/Turck/Images/RKC8T-5.jpg</v>
      </c>
      <c r="G305" t="str">
        <f t="shared" si="20"/>
        <v>://images.willeelectric.com/Turck/Images/RKC8T-5.jpg</v>
      </c>
      <c r="H305" t="str">
        <f t="shared" si="21"/>
        <v>http://images.willeelectric.com/Turck/Spec_Sheets/RKC8T-5.pdf</v>
      </c>
      <c r="I305" t="str">
        <f t="shared" si="22"/>
        <v>://images.willeelectric.com/Turck/Spec_Sheets/RKC8T-5.pdf</v>
      </c>
    </row>
    <row r="306" spans="1:9" x14ac:dyDescent="0.25">
      <c r="A306">
        <v>304</v>
      </c>
      <c r="B306" t="s">
        <v>906</v>
      </c>
      <c r="C306" t="s">
        <v>907</v>
      </c>
      <c r="D306" t="s">
        <v>908</v>
      </c>
      <c r="E306" s="2" t="s">
        <v>906</v>
      </c>
      <c r="F306" t="str">
        <f t="shared" si="19"/>
        <v>http://images.willeelectric.com/Turck/Images/RKE4T-6-P7X2.jpg</v>
      </c>
      <c r="G306" t="str">
        <f t="shared" si="20"/>
        <v>://images.willeelectric.com/Turck/Images/RKE4T-6-P7X2.jpg</v>
      </c>
      <c r="H306" t="str">
        <f t="shared" si="21"/>
        <v>http://images.willeelectric.com/Turck/Spec_Sheets/RKE4T-6-P7X2.pdf</v>
      </c>
      <c r="I306" t="str">
        <f t="shared" si="22"/>
        <v>://images.willeelectric.com/Turck/Spec_Sheets/RKE4T-6-P7X2.pdf</v>
      </c>
    </row>
    <row r="307" spans="1:9" x14ac:dyDescent="0.25">
      <c r="A307">
        <v>305</v>
      </c>
      <c r="B307" t="s">
        <v>909</v>
      </c>
      <c r="C307" t="s">
        <v>910</v>
      </c>
      <c r="D307" t="s">
        <v>911</v>
      </c>
      <c r="E307" s="2" t="s">
        <v>909</v>
      </c>
      <c r="F307" t="str">
        <f t="shared" si="19"/>
        <v>http://images.willeelectric.com/Turck/Images/RKE57-TR2.jpg</v>
      </c>
      <c r="G307" t="str">
        <f t="shared" si="20"/>
        <v>://images.willeelectric.com/Turck/Images/RKE57-TR2.jpg</v>
      </c>
      <c r="H307" t="str">
        <f t="shared" si="21"/>
        <v>http://images.willeelectric.com/Turck/Spec_Sheets/RKE57-TR2.pdf</v>
      </c>
      <c r="I307" t="str">
        <f t="shared" si="22"/>
        <v>://images.willeelectric.com/Turck/Spec_Sheets/RKE57-TR2.pdf</v>
      </c>
    </row>
    <row r="308" spans="1:9" x14ac:dyDescent="0.25">
      <c r="A308">
        <v>306</v>
      </c>
      <c r="B308" t="s">
        <v>912</v>
      </c>
      <c r="C308" t="s">
        <v>913</v>
      </c>
      <c r="D308" t="s">
        <v>914</v>
      </c>
      <c r="E308" s="2" t="s">
        <v>912</v>
      </c>
      <c r="F308" t="str">
        <f t="shared" si="19"/>
        <v>http://images.willeelectric.com/Turck/Images/RKF311-0.3M.jpg</v>
      </c>
      <c r="G308" t="str">
        <f t="shared" si="20"/>
        <v>://images.willeelectric.com/Turck/Images/RKF311-0.3M.jpg</v>
      </c>
      <c r="H308" t="str">
        <f t="shared" si="21"/>
        <v>http://images.willeelectric.com/Turck/Spec_Sheets/RKF311-0.3M.pdf</v>
      </c>
      <c r="I308" t="str">
        <f t="shared" si="22"/>
        <v>://images.willeelectric.com/Turck/Spec_Sheets/RKF311-0.3M.pdf</v>
      </c>
    </row>
    <row r="309" spans="1:9" x14ac:dyDescent="0.25">
      <c r="A309">
        <v>307</v>
      </c>
      <c r="B309" t="s">
        <v>915</v>
      </c>
      <c r="C309" t="s">
        <v>916</v>
      </c>
      <c r="D309" t="s">
        <v>917</v>
      </c>
      <c r="E309" s="2" t="s">
        <v>915</v>
      </c>
      <c r="F309" t="str">
        <f t="shared" si="19"/>
        <v>http://images.willeelectric.com/Turck/Images/RKF311-0.5M.jpg</v>
      </c>
      <c r="G309" t="str">
        <f t="shared" si="20"/>
        <v>://images.willeelectric.com/Turck/Images/RKF311-0.5M.jpg</v>
      </c>
      <c r="H309" t="str">
        <f t="shared" si="21"/>
        <v>http://images.willeelectric.com/Turck/Spec_Sheets/RKF311-0.5M.pdf</v>
      </c>
      <c r="I309" t="str">
        <f t="shared" si="22"/>
        <v>://images.willeelectric.com/Turck/Spec_Sheets/RKF311-0.5M.pdf</v>
      </c>
    </row>
    <row r="310" spans="1:9" x14ac:dyDescent="0.25">
      <c r="A310">
        <v>308</v>
      </c>
      <c r="B310" t="s">
        <v>918</v>
      </c>
      <c r="C310" t="s">
        <v>919</v>
      </c>
      <c r="D310" t="s">
        <v>920</v>
      </c>
      <c r="E310" s="2" t="s">
        <v>918</v>
      </c>
      <c r="F310" t="str">
        <f t="shared" si="19"/>
        <v>http://images.willeelectric.com/Turck/Images/RKFB-CC.jpg</v>
      </c>
      <c r="G310" t="str">
        <f t="shared" si="20"/>
        <v>://images.willeelectric.com/Turck/Images/RKFB-CC.jpg</v>
      </c>
      <c r="H310" t="str">
        <f t="shared" si="21"/>
        <v>http://images.willeelectric.com/Turck/Spec_Sheets/RKFB-CC.pdf</v>
      </c>
      <c r="I310" t="str">
        <f t="shared" si="22"/>
        <v>://images.willeelectric.com/Turck/Spec_Sheets/RKFB-CC.pdf</v>
      </c>
    </row>
    <row r="311" spans="1:9" x14ac:dyDescent="0.25">
      <c r="A311">
        <v>309</v>
      </c>
      <c r="B311" t="s">
        <v>921</v>
      </c>
      <c r="C311" t="s">
        <v>922</v>
      </c>
      <c r="D311" t="s">
        <v>923</v>
      </c>
      <c r="E311" s="2" t="s">
        <v>921</v>
      </c>
      <c r="F311" t="str">
        <f t="shared" si="19"/>
        <v>http://images.willeelectric.com/Turck/Images/RKM-CC.jpg</v>
      </c>
      <c r="G311" t="str">
        <f t="shared" si="20"/>
        <v>://images.willeelectric.com/Turck/Images/RKM-CC.jpg</v>
      </c>
      <c r="H311" t="str">
        <f t="shared" si="21"/>
        <v>http://images.willeelectric.com/Turck/Spec_Sheets/RKM-CC.pdf</v>
      </c>
      <c r="I311" t="str">
        <f t="shared" si="22"/>
        <v>://images.willeelectric.com/Turck/Spec_Sheets/RKM-CC.pdf</v>
      </c>
    </row>
    <row r="312" spans="1:9" x14ac:dyDescent="0.25">
      <c r="A312">
        <v>310</v>
      </c>
      <c r="B312" t="s">
        <v>924</v>
      </c>
      <c r="C312" t="s">
        <v>925</v>
      </c>
      <c r="D312" t="s">
        <v>926</v>
      </c>
      <c r="E312" s="2" t="s">
        <v>924</v>
      </c>
      <c r="F312" t="str">
        <f t="shared" si="19"/>
        <v>http://images.willeelectric.com/Turck/Images/RKM30-2M.jpg</v>
      </c>
      <c r="G312" t="str">
        <f t="shared" si="20"/>
        <v>://images.willeelectric.com/Turck/Images/RKM30-2M.jpg</v>
      </c>
      <c r="H312" t="str">
        <f t="shared" si="21"/>
        <v>http://images.willeelectric.com/Turck/Spec_Sheets/RKM30-2M.pdf</v>
      </c>
      <c r="I312" t="str">
        <f t="shared" si="22"/>
        <v>://images.willeelectric.com/Turck/Spec_Sheets/RKM30-2M.pdf</v>
      </c>
    </row>
    <row r="313" spans="1:9" x14ac:dyDescent="0.25">
      <c r="A313">
        <v>311</v>
      </c>
      <c r="B313" t="s">
        <v>927</v>
      </c>
      <c r="C313" t="s">
        <v>928</v>
      </c>
      <c r="D313" t="s">
        <v>929</v>
      </c>
      <c r="E313" s="2" t="s">
        <v>927</v>
      </c>
      <c r="F313" t="str">
        <f t="shared" si="19"/>
        <v>http://images.willeelectric.com/Turck/Images/RKM30-3M.jpg</v>
      </c>
      <c r="G313" t="str">
        <f t="shared" si="20"/>
        <v>://images.willeelectric.com/Turck/Images/RKM30-3M.jpg</v>
      </c>
      <c r="H313" t="str">
        <f t="shared" si="21"/>
        <v>http://images.willeelectric.com/Turck/Spec_Sheets/RKM30-3M.pdf</v>
      </c>
      <c r="I313" t="str">
        <f t="shared" si="22"/>
        <v>://images.willeelectric.com/Turck/Spec_Sheets/RKM30-3M.pdf</v>
      </c>
    </row>
    <row r="314" spans="1:9" x14ac:dyDescent="0.25">
      <c r="A314">
        <v>312</v>
      </c>
      <c r="B314" t="s">
        <v>930</v>
      </c>
      <c r="C314" t="s">
        <v>931</v>
      </c>
      <c r="D314" t="s">
        <v>932</v>
      </c>
      <c r="E314" s="2" t="s">
        <v>930</v>
      </c>
      <c r="F314" t="str">
        <f t="shared" si="19"/>
        <v>http://images.willeelectric.com/Turck/Images/RKM30-4M.jpg</v>
      </c>
      <c r="G314" t="str">
        <f t="shared" si="20"/>
        <v>://images.willeelectric.com/Turck/Images/RKM30-4M.jpg</v>
      </c>
      <c r="H314" t="str">
        <f t="shared" si="21"/>
        <v>http://images.willeelectric.com/Turck/Spec_Sheets/RKM30-4M.pdf</v>
      </c>
      <c r="I314" t="str">
        <f t="shared" si="22"/>
        <v>://images.willeelectric.com/Turck/Spec_Sheets/RKM30-4M.pdf</v>
      </c>
    </row>
    <row r="315" spans="1:9" x14ac:dyDescent="0.25">
      <c r="A315">
        <v>313</v>
      </c>
      <c r="B315" t="s">
        <v>933</v>
      </c>
      <c r="C315" t="s">
        <v>934</v>
      </c>
      <c r="D315" t="s">
        <v>935</v>
      </c>
      <c r="E315" s="2" t="s">
        <v>933</v>
      </c>
      <c r="F315" t="str">
        <f t="shared" si="19"/>
        <v>http://images.willeelectric.com/Turck/Images/RKM40-2M.jpg</v>
      </c>
      <c r="G315" t="str">
        <f t="shared" si="20"/>
        <v>://images.willeelectric.com/Turck/Images/RKM40-2M.jpg</v>
      </c>
      <c r="H315" t="str">
        <f t="shared" si="21"/>
        <v>http://images.willeelectric.com/Turck/Spec_Sheets/RKM40-2M.pdf</v>
      </c>
      <c r="I315" t="str">
        <f t="shared" si="22"/>
        <v>://images.willeelectric.com/Turck/Spec_Sheets/RKM40-2M.pdf</v>
      </c>
    </row>
    <row r="316" spans="1:9" x14ac:dyDescent="0.25">
      <c r="A316">
        <v>314</v>
      </c>
      <c r="B316" t="s">
        <v>936</v>
      </c>
      <c r="C316" t="s">
        <v>937</v>
      </c>
      <c r="D316" t="s">
        <v>938</v>
      </c>
      <c r="E316" s="2" t="s">
        <v>936</v>
      </c>
      <c r="F316" t="str">
        <f t="shared" si="19"/>
        <v>http://images.willeelectric.com/Turck/Images/RKM40-6M.jpg</v>
      </c>
      <c r="G316" t="str">
        <f t="shared" si="20"/>
        <v>://images.willeelectric.com/Turck/Images/RKM40-6M.jpg</v>
      </c>
      <c r="H316" t="str">
        <f t="shared" si="21"/>
        <v>http://images.willeelectric.com/Turck/Spec_Sheets/RKM40-6M.pdf</v>
      </c>
      <c r="I316" t="str">
        <f t="shared" si="22"/>
        <v>://images.willeelectric.com/Turck/Spec_Sheets/RKM40-6M.pdf</v>
      </c>
    </row>
    <row r="317" spans="1:9" x14ac:dyDescent="0.25">
      <c r="A317">
        <v>315</v>
      </c>
      <c r="B317" t="s">
        <v>939</v>
      </c>
      <c r="C317" t="s">
        <v>940</v>
      </c>
      <c r="D317" t="s">
        <v>941</v>
      </c>
      <c r="E317" s="2" t="s">
        <v>939</v>
      </c>
      <c r="F317" t="str">
        <f t="shared" si="19"/>
        <v>http://images.willeelectric.com/Turck/Images/RKM44-5M.jpg</v>
      </c>
      <c r="G317" t="str">
        <f t="shared" si="20"/>
        <v>://images.willeelectric.com/Turck/Images/RKM44-5M.jpg</v>
      </c>
      <c r="H317" t="str">
        <f t="shared" si="21"/>
        <v>http://images.willeelectric.com/Turck/Spec_Sheets/RKM44-5M.pdf</v>
      </c>
      <c r="I317" t="str">
        <f t="shared" si="22"/>
        <v>://images.willeelectric.com/Turck/Spec_Sheets/RKM44-5M.pdf</v>
      </c>
    </row>
    <row r="318" spans="1:9" x14ac:dyDescent="0.25">
      <c r="A318">
        <v>316</v>
      </c>
      <c r="B318" t="s">
        <v>942</v>
      </c>
      <c r="C318" t="s">
        <v>943</v>
      </c>
      <c r="D318" t="s">
        <v>944</v>
      </c>
      <c r="E318" s="2" t="s">
        <v>942</v>
      </c>
      <c r="F318" t="str">
        <f t="shared" si="19"/>
        <v>http://images.willeelectric.com/Turck/Images/RKM50-10M.jpg</v>
      </c>
      <c r="G318" t="str">
        <f t="shared" si="20"/>
        <v>://images.willeelectric.com/Turck/Images/RKM50-10M.jpg</v>
      </c>
      <c r="H318" t="str">
        <f t="shared" si="21"/>
        <v>http://images.willeelectric.com/Turck/Spec_Sheets/RKM50-10M.pdf</v>
      </c>
      <c r="I318" t="str">
        <f t="shared" si="22"/>
        <v>://images.willeelectric.com/Turck/Spec_Sheets/RKM50-10M.pdf</v>
      </c>
    </row>
    <row r="319" spans="1:9" x14ac:dyDescent="0.25">
      <c r="A319">
        <v>317</v>
      </c>
      <c r="B319" t="s">
        <v>945</v>
      </c>
      <c r="C319" t="s">
        <v>946</v>
      </c>
      <c r="D319" t="s">
        <v>947</v>
      </c>
      <c r="E319" s="2" t="s">
        <v>945</v>
      </c>
      <c r="F319" t="str">
        <f t="shared" si="19"/>
        <v>http://images.willeelectric.com/Turck/Images/RKM50-2M.jpg</v>
      </c>
      <c r="G319" t="str">
        <f t="shared" si="20"/>
        <v>://images.willeelectric.com/Turck/Images/RKM50-2M.jpg</v>
      </c>
      <c r="H319" t="str">
        <f t="shared" si="21"/>
        <v>http://images.willeelectric.com/Turck/Spec_Sheets/RKM50-2M.pdf</v>
      </c>
      <c r="I319" t="str">
        <f t="shared" si="22"/>
        <v>://images.willeelectric.com/Turck/Spec_Sheets/RKM50-2M.pdf</v>
      </c>
    </row>
    <row r="320" spans="1:9" x14ac:dyDescent="0.25">
      <c r="A320">
        <v>318</v>
      </c>
      <c r="B320" t="s">
        <v>948</v>
      </c>
      <c r="C320" t="s">
        <v>949</v>
      </c>
      <c r="D320" t="s">
        <v>950</v>
      </c>
      <c r="E320" s="2" t="s">
        <v>948</v>
      </c>
      <c r="F320" t="str">
        <f t="shared" si="19"/>
        <v>http://images.willeelectric.com/Turck/Images/RKM50-6M.jpg</v>
      </c>
      <c r="G320" t="str">
        <f t="shared" si="20"/>
        <v>://images.willeelectric.com/Turck/Images/RKM50-6M.jpg</v>
      </c>
      <c r="H320" t="str">
        <f t="shared" si="21"/>
        <v>http://images.willeelectric.com/Turck/Spec_Sheets/RKM50-6M.pdf</v>
      </c>
      <c r="I320" t="str">
        <f t="shared" si="22"/>
        <v>://images.willeelectric.com/Turck/Spec_Sheets/RKM50-6M.pdf</v>
      </c>
    </row>
    <row r="321" spans="1:9" x14ac:dyDescent="0.25">
      <c r="A321">
        <v>319</v>
      </c>
      <c r="B321" t="s">
        <v>951</v>
      </c>
      <c r="C321" t="s">
        <v>952</v>
      </c>
      <c r="D321" t="s">
        <v>953</v>
      </c>
      <c r="E321" s="2" t="s">
        <v>951</v>
      </c>
      <c r="F321" t="str">
        <f t="shared" si="19"/>
        <v>http://images.willeelectric.com/Turck/Images/RKM56-2M.jpg</v>
      </c>
      <c r="G321" t="str">
        <f t="shared" si="20"/>
        <v>://images.willeelectric.com/Turck/Images/RKM56-2M.jpg</v>
      </c>
      <c r="H321" t="str">
        <f t="shared" si="21"/>
        <v>http://images.willeelectric.com/Turck/Spec_Sheets/RKM56-2M.pdf</v>
      </c>
      <c r="I321" t="str">
        <f t="shared" si="22"/>
        <v>://images.willeelectric.com/Turck/Spec_Sheets/RKM56-2M.pdf</v>
      </c>
    </row>
    <row r="322" spans="1:9" x14ac:dyDescent="0.25">
      <c r="A322">
        <v>320</v>
      </c>
      <c r="B322" t="s">
        <v>954</v>
      </c>
      <c r="C322" t="s">
        <v>955</v>
      </c>
      <c r="D322" t="s">
        <v>956</v>
      </c>
      <c r="E322" s="2" t="s">
        <v>954</v>
      </c>
      <c r="F322" t="str">
        <f t="shared" si="19"/>
        <v>http://images.willeelectric.com/Turck/Images/RKM66-10M.jpg</v>
      </c>
      <c r="G322" t="str">
        <f t="shared" si="20"/>
        <v>://images.willeelectric.com/Turck/Images/RKM66-10M.jpg</v>
      </c>
      <c r="H322" t="str">
        <f t="shared" si="21"/>
        <v>http://images.willeelectric.com/Turck/Spec_Sheets/RKM66-10M.pdf</v>
      </c>
      <c r="I322" t="str">
        <f t="shared" si="22"/>
        <v>://images.willeelectric.com/Turck/Spec_Sheets/RKM66-10M.pdf</v>
      </c>
    </row>
    <row r="323" spans="1:9" x14ac:dyDescent="0.25">
      <c r="A323">
        <v>321</v>
      </c>
      <c r="B323" t="s">
        <v>957</v>
      </c>
      <c r="C323" t="s">
        <v>958</v>
      </c>
      <c r="D323" t="s">
        <v>959</v>
      </c>
      <c r="E323" s="2" t="s">
        <v>957</v>
      </c>
      <c r="F323" t="str">
        <f t="shared" si="19"/>
        <v>http://images.willeelectric.com/Turck/Images/RKS4.5T-10.jpg</v>
      </c>
      <c r="G323" t="str">
        <f t="shared" si="20"/>
        <v>://images.willeelectric.com/Turck/Images/RKS4.5T-10.jpg</v>
      </c>
      <c r="H323" t="str">
        <f t="shared" si="21"/>
        <v>http://images.willeelectric.com/Turck/Spec_Sheets/RKS4.5T-10.pdf</v>
      </c>
      <c r="I323" t="str">
        <f t="shared" si="22"/>
        <v>://images.willeelectric.com/Turck/Spec_Sheets/RKS4.5T-10.pdf</v>
      </c>
    </row>
    <row r="324" spans="1:9" x14ac:dyDescent="0.25">
      <c r="A324">
        <v>322</v>
      </c>
      <c r="B324" t="s">
        <v>960</v>
      </c>
      <c r="C324" t="s">
        <v>961</v>
      </c>
      <c r="D324" t="s">
        <v>962</v>
      </c>
      <c r="E324" s="2" t="s">
        <v>960</v>
      </c>
      <c r="F324" t="str">
        <f t="shared" ref="F324:F387" si="23">CONCATENATE("http://images.willeelectric.com/Turck/Images/",E324,".jpg")</f>
        <v>http://images.willeelectric.com/Turck/Images/RKS8T-10.jpg</v>
      </c>
      <c r="G324" t="str">
        <f t="shared" si="20"/>
        <v>://images.willeelectric.com/Turck/Images/RKS8T-10.jpg</v>
      </c>
      <c r="H324" t="str">
        <f t="shared" si="21"/>
        <v>http://images.willeelectric.com/Turck/Spec_Sheets/RKS8T-10.pdf</v>
      </c>
      <c r="I324" t="str">
        <f t="shared" si="22"/>
        <v>://images.willeelectric.com/Turck/Spec_Sheets/RKS8T-10.pdf</v>
      </c>
    </row>
    <row r="325" spans="1:9" x14ac:dyDescent="0.25">
      <c r="A325">
        <v>323</v>
      </c>
      <c r="B325" t="s">
        <v>963</v>
      </c>
      <c r="C325" t="s">
        <v>964</v>
      </c>
      <c r="D325" t="s">
        <v>965</v>
      </c>
      <c r="E325" s="2" t="s">
        <v>963</v>
      </c>
      <c r="F325" t="str">
        <f t="shared" si="23"/>
        <v>http://images.willeelectric.com/Turck/Images/RKS8T-15.jpg</v>
      </c>
      <c r="G325" t="str">
        <f t="shared" si="20"/>
        <v>://images.willeelectric.com/Turck/Images/RKS8T-15.jpg</v>
      </c>
      <c r="H325" t="str">
        <f t="shared" si="21"/>
        <v>http://images.willeelectric.com/Turck/Spec_Sheets/RKS8T-15.pdf</v>
      </c>
      <c r="I325" t="str">
        <f t="shared" si="22"/>
        <v>://images.willeelectric.com/Turck/Spec_Sheets/RKS8T-15.pdf</v>
      </c>
    </row>
    <row r="326" spans="1:9" x14ac:dyDescent="0.25">
      <c r="A326">
        <v>324</v>
      </c>
      <c r="B326" s="13" t="s">
        <v>966</v>
      </c>
      <c r="C326" t="s">
        <v>967</v>
      </c>
      <c r="D326" t="s">
        <v>968</v>
      </c>
      <c r="E326" s="2"/>
      <c r="F326" t="str">
        <f t="shared" si="23"/>
        <v>http://images.willeelectric.com/Turck/Images/.jpg</v>
      </c>
      <c r="G326" t="str">
        <f t="shared" si="20"/>
        <v>://images.willeelectric.com/Turck/Images/.jpg</v>
      </c>
      <c r="H326" t="str">
        <f t="shared" si="21"/>
        <v>http://images.willeelectric.com/Turck/Spec_Sheets/.pdf</v>
      </c>
      <c r="I326" t="str">
        <f t="shared" si="22"/>
        <v>://images.willeelectric.com/Turck/Spec_Sheets/.pdf</v>
      </c>
    </row>
    <row r="327" spans="1:9" x14ac:dyDescent="0.25">
      <c r="A327">
        <v>325</v>
      </c>
      <c r="B327" s="13" t="s">
        <v>969</v>
      </c>
      <c r="C327" t="s">
        <v>970</v>
      </c>
      <c r="D327" t="s">
        <v>971</v>
      </c>
      <c r="E327" s="2"/>
      <c r="F327" t="str">
        <f t="shared" si="23"/>
        <v>http://images.willeelectric.com/Turck/Images/.jpg</v>
      </c>
      <c r="G327" t="str">
        <f t="shared" si="20"/>
        <v>://images.willeelectric.com/Turck/Images/.jpg</v>
      </c>
      <c r="H327" t="str">
        <f t="shared" si="21"/>
        <v>http://images.willeelectric.com/Turck/Spec_Sheets/.pdf</v>
      </c>
      <c r="I327" t="str">
        <f t="shared" si="22"/>
        <v>://images.willeelectric.com/Turck/Spec_Sheets/.pdf</v>
      </c>
    </row>
    <row r="328" spans="1:9" x14ac:dyDescent="0.25">
      <c r="A328">
        <v>326</v>
      </c>
      <c r="B328" t="s">
        <v>972</v>
      </c>
      <c r="C328" t="s">
        <v>973</v>
      </c>
      <c r="D328" t="s">
        <v>974</v>
      </c>
      <c r="E328" s="2" t="s">
        <v>972</v>
      </c>
      <c r="F328" t="str">
        <f t="shared" si="23"/>
        <v>http://images.willeelectric.com/Turck/Images/RKV4.4T-10.jpg</v>
      </c>
      <c r="G328" t="str">
        <f t="shared" si="20"/>
        <v>://images.willeelectric.com/Turck/Images/RKV4.4T-10.jpg</v>
      </c>
      <c r="H328" t="str">
        <f t="shared" si="21"/>
        <v>http://images.willeelectric.com/Turck/Spec_Sheets/RKV4.4T-10.pdf</v>
      </c>
      <c r="I328" t="str">
        <f t="shared" si="22"/>
        <v>://images.willeelectric.com/Turck/Spec_Sheets/RKV4.4T-10.pdf</v>
      </c>
    </row>
    <row r="329" spans="1:9" x14ac:dyDescent="0.25">
      <c r="A329">
        <v>327</v>
      </c>
      <c r="B329" s="13" t="s">
        <v>975</v>
      </c>
      <c r="C329" t="s">
        <v>976</v>
      </c>
      <c r="D329" t="s">
        <v>977</v>
      </c>
      <c r="E329" s="2"/>
      <c r="F329" t="str">
        <f t="shared" si="23"/>
        <v>http://images.willeelectric.com/Turck/Images/.jpg</v>
      </c>
      <c r="G329" t="str">
        <f t="shared" si="20"/>
        <v>://images.willeelectric.com/Turck/Images/.jpg</v>
      </c>
      <c r="H329" t="str">
        <f t="shared" si="21"/>
        <v>http://images.willeelectric.com/Turck/Spec_Sheets/.pdf</v>
      </c>
      <c r="I329" t="str">
        <f t="shared" si="22"/>
        <v>://images.willeelectric.com/Turck/Spec_Sheets/.pdf</v>
      </c>
    </row>
    <row r="330" spans="1:9" x14ac:dyDescent="0.25">
      <c r="A330">
        <v>328</v>
      </c>
      <c r="B330" t="s">
        <v>978</v>
      </c>
      <c r="C330" t="s">
        <v>979</v>
      </c>
      <c r="D330" t="s">
        <v>980</v>
      </c>
      <c r="E330" s="2" t="s">
        <v>978</v>
      </c>
      <c r="F330" t="str">
        <f t="shared" si="23"/>
        <v>http://images.willeelectric.com/Turck/Images/RS4.4T-4.jpg</v>
      </c>
      <c r="G330" t="str">
        <f t="shared" si="20"/>
        <v>://images.willeelectric.com/Turck/Images/RS4.4T-4.jpg</v>
      </c>
      <c r="H330" t="str">
        <f t="shared" si="21"/>
        <v>http://images.willeelectric.com/Turck/Spec_Sheets/RS4.4T-4.pdf</v>
      </c>
      <c r="I330" t="str">
        <f t="shared" si="22"/>
        <v>://images.willeelectric.com/Turck/Spec_Sheets/RS4.4T-4.pdf</v>
      </c>
    </row>
    <row r="331" spans="1:9" x14ac:dyDescent="0.25">
      <c r="A331">
        <v>329</v>
      </c>
      <c r="B331" t="s">
        <v>981</v>
      </c>
      <c r="C331" t="s">
        <v>982</v>
      </c>
      <c r="D331" t="s">
        <v>983</v>
      </c>
      <c r="E331" s="2" t="s">
        <v>1301</v>
      </c>
      <c r="F331" t="str">
        <f t="shared" si="23"/>
        <v>http://images.willeelectric.com/Turck/Images/RSC2RKC57-KS.jpg</v>
      </c>
      <c r="G331" t="str">
        <f t="shared" si="20"/>
        <v>://images.willeelectric.com/Turck/Images/RSC2RKC57-KS.jpg</v>
      </c>
      <c r="H331" t="str">
        <f t="shared" si="21"/>
        <v>http://images.willeelectric.com/Turck/Spec_Sheets/RSC2RKC57-KS.pdf</v>
      </c>
      <c r="I331" t="str">
        <f t="shared" si="22"/>
        <v>://images.willeelectric.com/Turck/Spec_Sheets/RSC2RKC57-KS.pdf</v>
      </c>
    </row>
    <row r="332" spans="1:9" x14ac:dyDescent="0.25">
      <c r="A332">
        <v>330</v>
      </c>
      <c r="B332" t="s">
        <v>984</v>
      </c>
      <c r="C332" t="s">
        <v>985</v>
      </c>
      <c r="D332" t="s">
        <v>986</v>
      </c>
      <c r="E332" s="2" t="s">
        <v>984</v>
      </c>
      <c r="F332" t="str">
        <f t="shared" si="23"/>
        <v>http://images.willeelectric.com/Turck/Images/RSC4.4T-6.jpg</v>
      </c>
      <c r="G332" t="str">
        <f t="shared" si="20"/>
        <v>://images.willeelectric.com/Turck/Images/RSC4.4T-6.jpg</v>
      </c>
      <c r="H332" t="str">
        <f t="shared" si="21"/>
        <v>http://images.willeelectric.com/Turck/Spec_Sheets/RSC4.4T-6.pdf</v>
      </c>
      <c r="I332" t="str">
        <f t="shared" si="22"/>
        <v>://images.willeelectric.com/Turck/Spec_Sheets/RSC4.4T-6.pdf</v>
      </c>
    </row>
    <row r="333" spans="1:9" x14ac:dyDescent="0.25">
      <c r="A333">
        <v>331</v>
      </c>
      <c r="B333" s="13" t="s">
        <v>987</v>
      </c>
      <c r="C333" t="s">
        <v>988</v>
      </c>
      <c r="D333" t="s">
        <v>989</v>
      </c>
      <c r="E333" s="2"/>
      <c r="F333" t="str">
        <f t="shared" si="23"/>
        <v>http://images.willeelectric.com/Turck/Images/.jpg</v>
      </c>
      <c r="G333" t="str">
        <f t="shared" si="20"/>
        <v>://images.willeelectric.com/Turck/Images/.jpg</v>
      </c>
      <c r="H333" t="str">
        <f t="shared" si="21"/>
        <v>http://images.willeelectric.com/Turck/Spec_Sheets/.pdf</v>
      </c>
      <c r="I333" t="str">
        <f t="shared" si="22"/>
        <v>://images.willeelectric.com/Turck/Spec_Sheets/.pdf</v>
      </c>
    </row>
    <row r="334" spans="1:9" x14ac:dyDescent="0.25">
      <c r="A334">
        <v>332</v>
      </c>
      <c r="B334" s="13" t="s">
        <v>990</v>
      </c>
      <c r="C334" t="s">
        <v>991</v>
      </c>
      <c r="D334" t="s">
        <v>992</v>
      </c>
      <c r="E334" s="2"/>
      <c r="F334" t="str">
        <f t="shared" si="23"/>
        <v>http://images.willeelectric.com/Turck/Images/.jpg</v>
      </c>
      <c r="G334" t="str">
        <f t="shared" si="20"/>
        <v>://images.willeelectric.com/Turck/Images/.jpg</v>
      </c>
      <c r="H334" t="str">
        <f t="shared" si="21"/>
        <v>http://images.willeelectric.com/Turck/Spec_Sheets/.pdf</v>
      </c>
      <c r="I334" t="str">
        <f t="shared" si="22"/>
        <v>://images.willeelectric.com/Turck/Spec_Sheets/.pdf</v>
      </c>
    </row>
    <row r="335" spans="1:9" x14ac:dyDescent="0.25">
      <c r="A335">
        <v>333</v>
      </c>
      <c r="B335" s="13" t="s">
        <v>993</v>
      </c>
      <c r="C335" t="s">
        <v>994</v>
      </c>
      <c r="D335" t="s">
        <v>995</v>
      </c>
      <c r="E335" s="2"/>
      <c r="F335" t="str">
        <f t="shared" si="23"/>
        <v>http://images.willeelectric.com/Turck/Images/.jpg</v>
      </c>
      <c r="G335" t="str">
        <f t="shared" si="20"/>
        <v>://images.willeelectric.com/Turck/Images/.jpg</v>
      </c>
      <c r="H335" t="str">
        <f t="shared" si="21"/>
        <v>http://images.willeelectric.com/Turck/Spec_Sheets/.pdf</v>
      </c>
      <c r="I335" t="str">
        <f t="shared" si="22"/>
        <v>://images.willeelectric.com/Turck/Spec_Sheets/.pdf</v>
      </c>
    </row>
    <row r="336" spans="1:9" x14ac:dyDescent="0.25">
      <c r="A336">
        <v>334</v>
      </c>
      <c r="B336" s="13" t="s">
        <v>996</v>
      </c>
      <c r="C336" t="s">
        <v>997</v>
      </c>
      <c r="D336" t="s">
        <v>998</v>
      </c>
      <c r="E336" s="2"/>
      <c r="F336" t="str">
        <f t="shared" si="23"/>
        <v>http://images.willeelectric.com/Turck/Images/.jpg</v>
      </c>
      <c r="G336" t="str">
        <f t="shared" si="20"/>
        <v>://images.willeelectric.com/Turck/Images/.jpg</v>
      </c>
      <c r="H336" t="str">
        <f t="shared" si="21"/>
        <v>http://images.willeelectric.com/Turck/Spec_Sheets/.pdf</v>
      </c>
      <c r="I336" t="str">
        <f t="shared" si="22"/>
        <v>://images.willeelectric.com/Turck/Spec_Sheets/.pdf</v>
      </c>
    </row>
    <row r="337" spans="1:9" x14ac:dyDescent="0.25">
      <c r="A337">
        <v>335</v>
      </c>
      <c r="B337" t="s">
        <v>999</v>
      </c>
      <c r="C337" t="s">
        <v>1000</v>
      </c>
      <c r="D337" t="s">
        <v>1001</v>
      </c>
      <c r="E337" s="2" t="s">
        <v>999</v>
      </c>
      <c r="F337" t="str">
        <f t="shared" si="23"/>
        <v>http://images.willeelectric.com/Turck/Images/RSF-MC.jpg</v>
      </c>
      <c r="G337" t="str">
        <f t="shared" si="20"/>
        <v>://images.willeelectric.com/Turck/Images/RSF-MC.jpg</v>
      </c>
      <c r="H337" t="str">
        <f t="shared" si="21"/>
        <v>http://images.willeelectric.com/Turck/Spec_Sheets/RSF-MC.pdf</v>
      </c>
      <c r="I337" t="str">
        <f t="shared" si="22"/>
        <v>://images.willeelectric.com/Turck/Spec_Sheets/RSF-MC.pdf</v>
      </c>
    </row>
    <row r="338" spans="1:9" x14ac:dyDescent="0.25">
      <c r="A338">
        <v>336</v>
      </c>
      <c r="B338" t="s">
        <v>1002</v>
      </c>
      <c r="C338" t="s">
        <v>1003</v>
      </c>
      <c r="D338" t="s">
        <v>1004</v>
      </c>
      <c r="E338" s="2" t="s">
        <v>1002</v>
      </c>
      <c r="F338" t="str">
        <f t="shared" si="23"/>
        <v>http://images.willeelectric.com/Turck/Images/RSFB-CC.jpg</v>
      </c>
      <c r="G338" t="str">
        <f t="shared" si="20"/>
        <v>://images.willeelectric.com/Turck/Images/RSFB-CC.jpg</v>
      </c>
      <c r="H338" t="str">
        <f t="shared" si="21"/>
        <v>http://images.willeelectric.com/Turck/Spec_Sheets/RSFB-CC.pdf</v>
      </c>
      <c r="I338" t="str">
        <f t="shared" si="22"/>
        <v>://images.willeelectric.com/Turck/Spec_Sheets/RSFB-CC.pdf</v>
      </c>
    </row>
    <row r="339" spans="1:9" x14ac:dyDescent="0.25">
      <c r="A339">
        <v>337</v>
      </c>
      <c r="B339" t="s">
        <v>1005</v>
      </c>
      <c r="C339" t="s">
        <v>1006</v>
      </c>
      <c r="D339" t="s">
        <v>1007</v>
      </c>
      <c r="E339" s="2" t="s">
        <v>1005</v>
      </c>
      <c r="F339" t="str">
        <f t="shared" si="23"/>
        <v>http://images.willeelectric.com/Turck/Images/RSFV511-0.5M.jpg</v>
      </c>
      <c r="G339" t="str">
        <f t="shared" si="20"/>
        <v>://images.willeelectric.com/Turck/Images/RSFV511-0.5M.jpg</v>
      </c>
      <c r="H339" t="str">
        <f t="shared" si="21"/>
        <v>http://images.willeelectric.com/Turck/Spec_Sheets/RSFV511-0.5M.pdf</v>
      </c>
      <c r="I339" t="str">
        <f t="shared" si="22"/>
        <v>://images.willeelectric.com/Turck/Spec_Sheets/RSFV511-0.5M.pdf</v>
      </c>
    </row>
    <row r="340" spans="1:9" x14ac:dyDescent="0.25">
      <c r="A340">
        <v>338</v>
      </c>
      <c r="B340" t="s">
        <v>1008</v>
      </c>
      <c r="C340" t="s">
        <v>1009</v>
      </c>
      <c r="D340" t="s">
        <v>1010</v>
      </c>
      <c r="E340" s="2" t="s">
        <v>1008</v>
      </c>
      <c r="F340" t="str">
        <f t="shared" si="23"/>
        <v>http://images.willeelectric.com/Turck/Images/RSM30-5M.jpg</v>
      </c>
      <c r="G340" t="str">
        <f t="shared" si="20"/>
        <v>://images.willeelectric.com/Turck/Images/RSM30-5M.jpg</v>
      </c>
      <c r="H340" t="str">
        <f t="shared" si="21"/>
        <v>http://images.willeelectric.com/Turck/Spec_Sheets/RSM30-5M.pdf</v>
      </c>
      <c r="I340" t="str">
        <f t="shared" si="22"/>
        <v>://images.willeelectric.com/Turck/Spec_Sheets/RSM30-5M.pdf</v>
      </c>
    </row>
    <row r="341" spans="1:9" x14ac:dyDescent="0.25">
      <c r="A341">
        <v>339</v>
      </c>
      <c r="B341" t="s">
        <v>1011</v>
      </c>
      <c r="C341" t="s">
        <v>1012</v>
      </c>
      <c r="D341" t="s">
        <v>1013</v>
      </c>
      <c r="E341" s="2" t="s">
        <v>1302</v>
      </c>
      <c r="F341" t="str">
        <f t="shared" si="23"/>
        <v>http://images.willeelectric.com/Turck/Images/RSM311-13M-S600.jpg</v>
      </c>
      <c r="G341" t="str">
        <f t="shared" si="20"/>
        <v>://images.willeelectric.com/Turck/Images/RSM311-13M-S600.jpg</v>
      </c>
      <c r="H341" t="str">
        <f t="shared" si="21"/>
        <v>http://images.willeelectric.com/Turck/Spec_Sheets/RSM311-13M-S600.pdf</v>
      </c>
      <c r="I341" t="str">
        <f t="shared" si="22"/>
        <v>://images.willeelectric.com/Turck/Spec_Sheets/RSM311-13M-S600.pdf</v>
      </c>
    </row>
    <row r="342" spans="1:9" x14ac:dyDescent="0.25">
      <c r="A342">
        <v>340</v>
      </c>
      <c r="B342" t="s">
        <v>1014</v>
      </c>
      <c r="C342" t="s">
        <v>1015</v>
      </c>
      <c r="D342" t="s">
        <v>1016</v>
      </c>
      <c r="E342" s="2" t="s">
        <v>1303</v>
      </c>
      <c r="F342" t="str">
        <f t="shared" si="23"/>
        <v>http://images.willeelectric.com/Turck/Images/RSM311-4M-S600.jpg</v>
      </c>
      <c r="G342" t="str">
        <f t="shared" si="20"/>
        <v>://images.willeelectric.com/Turck/Images/RSM311-4M-S600.jpg</v>
      </c>
      <c r="H342" t="str">
        <f t="shared" si="21"/>
        <v>http://images.willeelectric.com/Turck/Spec_Sheets/RSM311-4M-S600.pdf</v>
      </c>
      <c r="I342" t="str">
        <f t="shared" si="22"/>
        <v>://images.willeelectric.com/Turck/Spec_Sheets/RSM311-4M-S600.pdf</v>
      </c>
    </row>
    <row r="343" spans="1:9" x14ac:dyDescent="0.25">
      <c r="A343">
        <v>341</v>
      </c>
      <c r="B343" t="s">
        <v>1017</v>
      </c>
      <c r="C343" t="s">
        <v>1018</v>
      </c>
      <c r="D343" t="s">
        <v>1019</v>
      </c>
      <c r="E343" s="2" t="s">
        <v>1017</v>
      </c>
      <c r="F343" t="str">
        <f t="shared" si="23"/>
        <v>http://images.willeelectric.com/Turck/Images/RSM40-5M.jpg</v>
      </c>
      <c r="G343" t="str">
        <f t="shared" si="20"/>
        <v>://images.willeelectric.com/Turck/Images/RSM40-5M.jpg</v>
      </c>
      <c r="H343" t="str">
        <f t="shared" si="21"/>
        <v>http://images.willeelectric.com/Turck/Spec_Sheets/RSM40-5M.pdf</v>
      </c>
      <c r="I343" t="str">
        <f t="shared" si="22"/>
        <v>://images.willeelectric.com/Turck/Spec_Sheets/RSM40-5M.pdf</v>
      </c>
    </row>
    <row r="344" spans="1:9" x14ac:dyDescent="0.25">
      <c r="A344">
        <v>342</v>
      </c>
      <c r="B344" s="13" t="s">
        <v>1020</v>
      </c>
      <c r="C344" t="s">
        <v>1021</v>
      </c>
      <c r="D344" t="s">
        <v>1022</v>
      </c>
      <c r="E344" s="2"/>
      <c r="F344" t="str">
        <f t="shared" si="23"/>
        <v>http://images.willeelectric.com/Turck/Images/.jpg</v>
      </c>
      <c r="G344" t="str">
        <f t="shared" si="20"/>
        <v>://images.willeelectric.com/Turck/Images/.jpg</v>
      </c>
      <c r="H344" t="str">
        <f t="shared" si="21"/>
        <v>http://images.willeelectric.com/Turck/Spec_Sheets/.pdf</v>
      </c>
      <c r="I344" t="str">
        <f t="shared" si="22"/>
        <v>://images.willeelectric.com/Turck/Spec_Sheets/.pdf</v>
      </c>
    </row>
    <row r="345" spans="1:9" x14ac:dyDescent="0.25">
      <c r="A345">
        <v>343</v>
      </c>
      <c r="B345" s="13" t="s">
        <v>1023</v>
      </c>
      <c r="C345" t="s">
        <v>1024</v>
      </c>
      <c r="D345" t="s">
        <v>1025</v>
      </c>
      <c r="E345" s="2"/>
      <c r="F345" t="str">
        <f t="shared" si="23"/>
        <v>http://images.willeelectric.com/Turck/Images/.jpg</v>
      </c>
      <c r="G345" t="str">
        <f t="shared" si="20"/>
        <v>://images.willeelectric.com/Turck/Images/.jpg</v>
      </c>
      <c r="H345" t="str">
        <f t="shared" si="21"/>
        <v>http://images.willeelectric.com/Turck/Spec_Sheets/.pdf</v>
      </c>
      <c r="I345" t="str">
        <f t="shared" si="22"/>
        <v>://images.willeelectric.com/Turck/Spec_Sheets/.pdf</v>
      </c>
    </row>
    <row r="346" spans="1:9" x14ac:dyDescent="0.25">
      <c r="A346">
        <v>344</v>
      </c>
      <c r="B346" s="13" t="s">
        <v>1026</v>
      </c>
      <c r="C346" t="s">
        <v>1027</v>
      </c>
      <c r="D346" t="s">
        <v>1028</v>
      </c>
      <c r="E346" s="2"/>
      <c r="F346" t="str">
        <f t="shared" si="23"/>
        <v>http://images.willeelectric.com/Turck/Images/.jpg</v>
      </c>
      <c r="G346" t="str">
        <f t="shared" si="20"/>
        <v>://images.willeelectric.com/Turck/Images/.jpg</v>
      </c>
      <c r="H346" t="str">
        <f t="shared" si="21"/>
        <v>http://images.willeelectric.com/Turck/Spec_Sheets/.pdf</v>
      </c>
      <c r="I346" t="str">
        <f t="shared" si="22"/>
        <v>://images.willeelectric.com/Turck/Spec_Sheets/.pdf</v>
      </c>
    </row>
    <row r="347" spans="1:9" x14ac:dyDescent="0.25">
      <c r="A347">
        <v>345</v>
      </c>
      <c r="B347" s="13" t="s">
        <v>1029</v>
      </c>
      <c r="C347" t="s">
        <v>1030</v>
      </c>
      <c r="D347" t="s">
        <v>1031</v>
      </c>
      <c r="E347" s="2"/>
      <c r="F347" t="str">
        <f t="shared" si="23"/>
        <v>http://images.willeelectric.com/Turck/Images/.jpg</v>
      </c>
      <c r="G347" t="str">
        <f t="shared" ref="G347:G410" si="24">CONCATENATE("://images.willeelectric.com/Turck/Images/",E347,".jpg")</f>
        <v>://images.willeelectric.com/Turck/Images/.jpg</v>
      </c>
      <c r="H347" t="str">
        <f t="shared" ref="H347:H410" si="25">CONCATENATE("http://images.willeelectric.com/Turck/Spec_Sheets/",E347,".pdf")</f>
        <v>http://images.willeelectric.com/Turck/Spec_Sheets/.pdf</v>
      </c>
      <c r="I347" t="str">
        <f t="shared" ref="I347:I410" si="26">CONCATENATE("://images.willeelectric.com/Turck/Spec_Sheets/",E347,".pdf")</f>
        <v>://images.willeelectric.com/Turck/Spec_Sheets/.pdf</v>
      </c>
    </row>
    <row r="348" spans="1:9" x14ac:dyDescent="0.25">
      <c r="A348">
        <v>346</v>
      </c>
      <c r="B348" t="s">
        <v>1032</v>
      </c>
      <c r="C348" t="s">
        <v>1033</v>
      </c>
      <c r="D348" t="s">
        <v>1034</v>
      </c>
      <c r="E348" s="2" t="s">
        <v>1032</v>
      </c>
      <c r="F348" t="str">
        <f t="shared" si="23"/>
        <v>http://images.willeelectric.com/Turck/Images/RSSD441-10M.jpg</v>
      </c>
      <c r="G348" t="str">
        <f t="shared" si="24"/>
        <v>://images.willeelectric.com/Turck/Images/RSSD441-10M.jpg</v>
      </c>
      <c r="H348" t="str">
        <f t="shared" si="25"/>
        <v>http://images.willeelectric.com/Turck/Spec_Sheets/RSSD441-10M.pdf</v>
      </c>
      <c r="I348" t="str">
        <f t="shared" si="26"/>
        <v>://images.willeelectric.com/Turck/Spec_Sheets/RSSD441-10M.pdf</v>
      </c>
    </row>
    <row r="349" spans="1:9" x14ac:dyDescent="0.25">
      <c r="A349">
        <v>347</v>
      </c>
      <c r="B349" s="14" t="s">
        <v>1035</v>
      </c>
      <c r="C349" t="s">
        <v>1036</v>
      </c>
      <c r="D349" t="s">
        <v>1037</v>
      </c>
      <c r="E349" s="2" t="s">
        <v>1035</v>
      </c>
      <c r="F349" t="str">
        <f t="shared" si="23"/>
        <v>http://images.willeelectric.com/Turck/Images/RSSD441-4M.jpg</v>
      </c>
      <c r="G349" t="str">
        <f t="shared" si="24"/>
        <v>://images.willeelectric.com/Turck/Images/RSSD441-4M.jpg</v>
      </c>
      <c r="H349" t="str">
        <f t="shared" si="25"/>
        <v>http://images.willeelectric.com/Turck/Spec_Sheets/RSSD441-4M.pdf</v>
      </c>
      <c r="I349" t="str">
        <f t="shared" si="26"/>
        <v>://images.willeelectric.com/Turck/Spec_Sheets/RSSD441-4M.pdf</v>
      </c>
    </row>
    <row r="350" spans="1:9" x14ac:dyDescent="0.25">
      <c r="A350">
        <v>348</v>
      </c>
      <c r="B350" s="13" t="s">
        <v>1038</v>
      </c>
      <c r="C350" t="s">
        <v>1039</v>
      </c>
      <c r="D350" t="s">
        <v>1040</v>
      </c>
      <c r="E350" s="2"/>
      <c r="F350" t="str">
        <f t="shared" si="23"/>
        <v>http://images.willeelectric.com/Turck/Images/.jpg</v>
      </c>
      <c r="G350" t="str">
        <f t="shared" si="24"/>
        <v>://images.willeelectric.com/Turck/Images/.jpg</v>
      </c>
      <c r="H350" t="str">
        <f t="shared" si="25"/>
        <v>http://images.willeelectric.com/Turck/Spec_Sheets/.pdf</v>
      </c>
      <c r="I350" t="str">
        <f t="shared" si="26"/>
        <v>://images.willeelectric.com/Turck/Spec_Sheets/.pdf</v>
      </c>
    </row>
    <row r="351" spans="1:9" x14ac:dyDescent="0.25">
      <c r="A351">
        <v>349</v>
      </c>
      <c r="B351" s="13" t="s">
        <v>1041</v>
      </c>
      <c r="C351" t="s">
        <v>1042</v>
      </c>
      <c r="D351" t="s">
        <v>1043</v>
      </c>
      <c r="E351" s="2"/>
      <c r="F351" t="str">
        <f t="shared" si="23"/>
        <v>http://images.willeelectric.com/Turck/Images/.jpg</v>
      </c>
      <c r="G351" t="str">
        <f t="shared" si="24"/>
        <v>://images.willeelectric.com/Turck/Images/.jpg</v>
      </c>
      <c r="H351" t="str">
        <f t="shared" si="25"/>
        <v>http://images.willeelectric.com/Turck/Spec_Sheets/.pdf</v>
      </c>
      <c r="I351" t="str">
        <f t="shared" si="26"/>
        <v>://images.willeelectric.com/Turck/Spec_Sheets/.pdf</v>
      </c>
    </row>
    <row r="352" spans="1:9" x14ac:dyDescent="0.25">
      <c r="A352">
        <v>350</v>
      </c>
      <c r="B352" t="s">
        <v>1044</v>
      </c>
      <c r="C352" t="s">
        <v>1045</v>
      </c>
      <c r="D352" t="s">
        <v>1046</v>
      </c>
      <c r="E352" s="2" t="s">
        <v>1044</v>
      </c>
      <c r="F352" t="str">
        <f t="shared" si="23"/>
        <v>http://images.willeelectric.com/Turck/Images/RSSDRSSD441-1M.jpg</v>
      </c>
      <c r="G352" t="str">
        <f t="shared" si="24"/>
        <v>://images.willeelectric.com/Turck/Images/RSSDRSSD441-1M.jpg</v>
      </c>
      <c r="H352" t="str">
        <f t="shared" si="25"/>
        <v>http://images.willeelectric.com/Turck/Spec_Sheets/RSSDRSSD441-1M.pdf</v>
      </c>
      <c r="I352" t="str">
        <f t="shared" si="26"/>
        <v>://images.willeelectric.com/Turck/Spec_Sheets/RSSDRSSD441-1M.pdf</v>
      </c>
    </row>
    <row r="353" spans="1:9" x14ac:dyDescent="0.25">
      <c r="A353">
        <v>351</v>
      </c>
      <c r="B353" t="s">
        <v>1047</v>
      </c>
      <c r="C353" t="s">
        <v>1048</v>
      </c>
      <c r="D353" t="s">
        <v>1049</v>
      </c>
      <c r="E353" s="2" t="s">
        <v>1047</v>
      </c>
      <c r="F353" t="str">
        <f t="shared" si="23"/>
        <v>http://images.willeelectric.com/Turck/Images/RSV4.4T-2.jpg</v>
      </c>
      <c r="G353" t="str">
        <f t="shared" si="24"/>
        <v>://images.willeelectric.com/Turck/Images/RSV4.4T-2.jpg</v>
      </c>
      <c r="H353" t="str">
        <f t="shared" si="25"/>
        <v>http://images.willeelectric.com/Turck/Spec_Sheets/RSV4.4T-2.pdf</v>
      </c>
      <c r="I353" t="str">
        <f t="shared" si="26"/>
        <v>://images.willeelectric.com/Turck/Spec_Sheets/RSV4.4T-2.pdf</v>
      </c>
    </row>
    <row r="354" spans="1:9" x14ac:dyDescent="0.25">
      <c r="A354">
        <v>352</v>
      </c>
      <c r="B354" t="s">
        <v>1050</v>
      </c>
      <c r="C354" t="s">
        <v>1051</v>
      </c>
      <c r="D354" t="s">
        <v>1052</v>
      </c>
      <c r="E354" s="2" t="s">
        <v>1050</v>
      </c>
      <c r="F354" t="str">
        <f t="shared" si="23"/>
        <v>http://images.willeelectric.com/Turck/Images/RSV483-15M.jpg</v>
      </c>
      <c r="G354" t="str">
        <f t="shared" si="24"/>
        <v>://images.willeelectric.com/Turck/Images/RSV483-15M.jpg</v>
      </c>
      <c r="H354" t="str">
        <f t="shared" si="25"/>
        <v>http://images.willeelectric.com/Turck/Spec_Sheets/RSV483-15M.pdf</v>
      </c>
      <c r="I354" t="str">
        <f t="shared" si="26"/>
        <v>://images.willeelectric.com/Turck/Spec_Sheets/RSV483-15M.pdf</v>
      </c>
    </row>
    <row r="355" spans="1:9" x14ac:dyDescent="0.25">
      <c r="A355">
        <v>353</v>
      </c>
      <c r="B355" t="s">
        <v>1053</v>
      </c>
      <c r="C355" t="s">
        <v>1054</v>
      </c>
      <c r="D355" t="s">
        <v>1055</v>
      </c>
      <c r="E355" s="2" t="s">
        <v>1053</v>
      </c>
      <c r="F355" t="str">
        <f t="shared" si="23"/>
        <v>http://images.willeelectric.com/Turck/Images/RSV483BK-5M.jpg</v>
      </c>
      <c r="G355" t="str">
        <f t="shared" si="24"/>
        <v>://images.willeelectric.com/Turck/Images/RSV483BK-5M.jpg</v>
      </c>
      <c r="H355" t="str">
        <f t="shared" si="25"/>
        <v>http://images.willeelectric.com/Turck/Spec_Sheets/RSV483BK-5M.pdf</v>
      </c>
      <c r="I355" t="str">
        <f t="shared" si="26"/>
        <v>://images.willeelectric.com/Turck/Spec_Sheets/RSV483BK-5M.pdf</v>
      </c>
    </row>
    <row r="356" spans="1:9" x14ac:dyDescent="0.25">
      <c r="A356">
        <v>354</v>
      </c>
      <c r="B356" t="s">
        <v>1056</v>
      </c>
      <c r="C356" t="s">
        <v>1057</v>
      </c>
      <c r="D356" t="s">
        <v>1058</v>
      </c>
      <c r="E356" s="2" t="s">
        <v>1304</v>
      </c>
      <c r="F356" t="str">
        <f t="shared" si="23"/>
        <v>http://images.willeelectric.com/Turck/Images/RXF36-0.3M-NPT.jpg</v>
      </c>
      <c r="G356" t="str">
        <f t="shared" si="24"/>
        <v>://images.willeelectric.com/Turck/Images/RXF36-0.3M-NPT.jpg</v>
      </c>
      <c r="H356" t="str">
        <f t="shared" si="25"/>
        <v>http://images.willeelectric.com/Turck/Spec_Sheets/RXF36-0.3M-NPT.pdf</v>
      </c>
      <c r="I356" t="str">
        <f t="shared" si="26"/>
        <v>://images.willeelectric.com/Turck/Spec_Sheets/RXF36-0.3M-NPT.pdf</v>
      </c>
    </row>
    <row r="357" spans="1:9" x14ac:dyDescent="0.25">
      <c r="A357">
        <v>355</v>
      </c>
      <c r="B357" s="13" t="s">
        <v>1059</v>
      </c>
      <c r="C357" t="s">
        <v>1060</v>
      </c>
      <c r="D357" t="s">
        <v>1061</v>
      </c>
      <c r="E357" s="2"/>
      <c r="F357" t="str">
        <f t="shared" si="23"/>
        <v>http://images.willeelectric.com/Turck/Images/.jpg</v>
      </c>
      <c r="G357" t="str">
        <f t="shared" si="24"/>
        <v>://images.willeelectric.com/Turck/Images/.jpg</v>
      </c>
      <c r="H357" t="str">
        <f t="shared" si="25"/>
        <v>http://images.willeelectric.com/Turck/Spec_Sheets/.pdf</v>
      </c>
      <c r="I357" t="str">
        <f t="shared" si="26"/>
        <v>://images.willeelectric.com/Turck/Spec_Sheets/.pdf</v>
      </c>
    </row>
    <row r="358" spans="1:9" x14ac:dyDescent="0.25">
      <c r="A358">
        <v>356</v>
      </c>
      <c r="B358" s="13" t="s">
        <v>1062</v>
      </c>
      <c r="C358" t="s">
        <v>1063</v>
      </c>
      <c r="D358" t="s">
        <v>1064</v>
      </c>
      <c r="E358" s="2"/>
      <c r="F358" t="str">
        <f t="shared" si="23"/>
        <v>http://images.willeelectric.com/Turck/Images/.jpg</v>
      </c>
      <c r="G358" t="str">
        <f t="shared" si="24"/>
        <v>://images.willeelectric.com/Turck/Images/.jpg</v>
      </c>
      <c r="H358" t="str">
        <f t="shared" si="25"/>
        <v>http://images.willeelectric.com/Turck/Spec_Sheets/.pdf</v>
      </c>
      <c r="I358" t="str">
        <f t="shared" si="26"/>
        <v>://images.willeelectric.com/Turck/Spec_Sheets/.pdf</v>
      </c>
    </row>
    <row r="359" spans="1:9" x14ac:dyDescent="0.25">
      <c r="A359">
        <v>357</v>
      </c>
      <c r="B359" s="13" t="s">
        <v>1065</v>
      </c>
      <c r="C359" t="s">
        <v>1066</v>
      </c>
      <c r="D359" t="s">
        <v>1067</v>
      </c>
      <c r="E359" s="2"/>
      <c r="F359" t="str">
        <f t="shared" si="23"/>
        <v>http://images.willeelectric.com/Turck/Images/.jpg</v>
      </c>
      <c r="G359" t="str">
        <f t="shared" si="24"/>
        <v>://images.willeelectric.com/Turck/Images/.jpg</v>
      </c>
      <c r="H359" t="str">
        <f t="shared" si="25"/>
        <v>http://images.willeelectric.com/Turck/Spec_Sheets/.pdf</v>
      </c>
      <c r="I359" t="str">
        <f t="shared" si="26"/>
        <v>://images.willeelectric.com/Turck/Spec_Sheets/.pdf</v>
      </c>
    </row>
    <row r="360" spans="1:9" x14ac:dyDescent="0.25">
      <c r="A360">
        <v>358</v>
      </c>
      <c r="B360" t="s">
        <v>1068</v>
      </c>
      <c r="C360" t="s">
        <v>1069</v>
      </c>
      <c r="D360" t="s">
        <v>1070</v>
      </c>
      <c r="E360" s="2" t="s">
        <v>1068</v>
      </c>
      <c r="F360" t="str">
        <f t="shared" si="23"/>
        <v>http://images.willeelectric.com/Turck/Images/S10.jpg</v>
      </c>
      <c r="G360" t="str">
        <f t="shared" si="24"/>
        <v>://images.willeelectric.com/Turck/Images/S10.jpg</v>
      </c>
      <c r="H360" t="str">
        <f t="shared" si="25"/>
        <v>http://images.willeelectric.com/Turck/Spec_Sheets/S10.pdf</v>
      </c>
      <c r="I360" t="str">
        <f t="shared" si="26"/>
        <v>://images.willeelectric.com/Turck/Spec_Sheets/S10.pdf</v>
      </c>
    </row>
    <row r="361" spans="1:9" x14ac:dyDescent="0.25">
      <c r="A361">
        <v>359</v>
      </c>
      <c r="B361" t="s">
        <v>1071</v>
      </c>
      <c r="C361" t="s">
        <v>1072</v>
      </c>
      <c r="D361" t="s">
        <v>1073</v>
      </c>
      <c r="F361" t="str">
        <f t="shared" si="23"/>
        <v>http://images.willeelectric.com/Turck/Images/.jpg</v>
      </c>
      <c r="G361" t="str">
        <f t="shared" si="24"/>
        <v>://images.willeelectric.com/Turck/Images/.jpg</v>
      </c>
      <c r="H361" t="str">
        <f t="shared" si="25"/>
        <v>http://images.willeelectric.com/Turck/Spec_Sheets/.pdf</v>
      </c>
      <c r="I361" t="str">
        <f t="shared" si="26"/>
        <v>://images.willeelectric.com/Turck/Spec_Sheets/.pdf</v>
      </c>
    </row>
    <row r="362" spans="1:9" x14ac:dyDescent="0.25">
      <c r="A362">
        <v>360</v>
      </c>
      <c r="B362" t="s">
        <v>1074</v>
      </c>
      <c r="C362" t="s">
        <v>1075</v>
      </c>
      <c r="D362" t="s">
        <v>1076</v>
      </c>
      <c r="E362" s="2" t="s">
        <v>1074</v>
      </c>
      <c r="F362" t="str">
        <f t="shared" si="23"/>
        <v>http://images.willeelectric.com/Turck/Images/S4-J.jpg</v>
      </c>
      <c r="G362" t="str">
        <f t="shared" si="24"/>
        <v>://images.willeelectric.com/Turck/Images/S4-J.jpg</v>
      </c>
      <c r="H362" t="str">
        <f t="shared" si="25"/>
        <v>http://images.willeelectric.com/Turck/Spec_Sheets/S4-J.pdf</v>
      </c>
      <c r="I362" t="str">
        <f t="shared" si="26"/>
        <v>://images.willeelectric.com/Turck/Spec_Sheets/S4-J.pdf</v>
      </c>
    </row>
    <row r="363" spans="1:9" x14ac:dyDescent="0.25">
      <c r="A363">
        <v>361</v>
      </c>
      <c r="B363" t="s">
        <v>1077</v>
      </c>
      <c r="C363" t="s">
        <v>1078</v>
      </c>
      <c r="D363" t="s">
        <v>1079</v>
      </c>
      <c r="E363" s="2" t="s">
        <v>1077</v>
      </c>
      <c r="F363" t="str">
        <f t="shared" si="23"/>
        <v>http://images.willeelectric.com/Turck/Images/SB3T-2.jpg</v>
      </c>
      <c r="G363" t="str">
        <f t="shared" si="24"/>
        <v>://images.willeelectric.com/Turck/Images/SB3T-2.jpg</v>
      </c>
      <c r="H363" t="str">
        <f t="shared" si="25"/>
        <v>http://images.willeelectric.com/Turck/Spec_Sheets/SB3T-2.pdf</v>
      </c>
      <c r="I363" t="str">
        <f t="shared" si="26"/>
        <v>://images.willeelectric.com/Turck/Spec_Sheets/SB3T-2.pdf</v>
      </c>
    </row>
    <row r="364" spans="1:9" x14ac:dyDescent="0.25">
      <c r="A364">
        <v>362</v>
      </c>
      <c r="B364" t="s">
        <v>1080</v>
      </c>
      <c r="C364" t="s">
        <v>1081</v>
      </c>
      <c r="D364" t="s">
        <v>1082</v>
      </c>
      <c r="E364" s="2" t="s">
        <v>1305</v>
      </c>
      <c r="F364" t="str">
        <f t="shared" si="23"/>
        <v>http://images.willeelectric.com/Turck/Images/SBE3T-10-S1587.jpg</v>
      </c>
      <c r="G364" t="str">
        <f t="shared" si="24"/>
        <v>://images.willeelectric.com/Turck/Images/SBE3T-10-S1587.jpg</v>
      </c>
      <c r="H364" t="str">
        <f t="shared" si="25"/>
        <v>http://images.willeelectric.com/Turck/Spec_Sheets/SBE3T-10-S1587.pdf</v>
      </c>
      <c r="I364" t="str">
        <f t="shared" si="26"/>
        <v>://images.willeelectric.com/Turck/Spec_Sheets/SBE3T-10-S1587.pdf</v>
      </c>
    </row>
    <row r="365" spans="1:9" x14ac:dyDescent="0.25">
      <c r="A365">
        <v>363</v>
      </c>
      <c r="B365" s="13" t="s">
        <v>1083</v>
      </c>
      <c r="C365" t="s">
        <v>1084</v>
      </c>
      <c r="D365" t="s">
        <v>1085</v>
      </c>
      <c r="E365" s="2"/>
      <c r="F365" t="str">
        <f t="shared" si="23"/>
        <v>http://images.willeelectric.com/Turck/Images/.jpg</v>
      </c>
      <c r="G365" t="str">
        <f t="shared" si="24"/>
        <v>://images.willeelectric.com/Turck/Images/.jpg</v>
      </c>
      <c r="H365" t="str">
        <f t="shared" si="25"/>
        <v>http://images.willeelectric.com/Turck/Spec_Sheets/.pdf</v>
      </c>
      <c r="I365" t="str">
        <f t="shared" si="26"/>
        <v>://images.willeelectric.com/Turck/Spec_Sheets/.pdf</v>
      </c>
    </row>
    <row r="366" spans="1:9" x14ac:dyDescent="0.25">
      <c r="A366">
        <v>364</v>
      </c>
      <c r="B366" t="s">
        <v>1086</v>
      </c>
      <c r="C366" t="s">
        <v>1087</v>
      </c>
      <c r="D366" t="s">
        <v>1088</v>
      </c>
      <c r="E366" s="2" t="s">
        <v>1086</v>
      </c>
      <c r="F366" t="str">
        <f t="shared" si="23"/>
        <v>http://images.willeelectric.com/Turck/Images/SNNE-0008D-0006.jpg</v>
      </c>
      <c r="G366" t="str">
        <f t="shared" si="24"/>
        <v>://images.willeelectric.com/Turck/Images/SNNE-0008D-0006.jpg</v>
      </c>
      <c r="H366" t="str">
        <f t="shared" si="25"/>
        <v>http://images.willeelectric.com/Turck/Spec_Sheets/SNNE-0008D-0006.pdf</v>
      </c>
      <c r="I366" t="str">
        <f t="shared" si="26"/>
        <v>://images.willeelectric.com/Turck/Spec_Sheets/SNNE-0008D-0006.pdf</v>
      </c>
    </row>
    <row r="367" spans="1:9" x14ac:dyDescent="0.25">
      <c r="A367">
        <v>365</v>
      </c>
      <c r="B367" t="s">
        <v>1089</v>
      </c>
      <c r="C367" t="s">
        <v>1090</v>
      </c>
      <c r="D367" t="s">
        <v>1091</v>
      </c>
      <c r="E367" s="2" t="s">
        <v>1089</v>
      </c>
      <c r="F367" t="str">
        <f t="shared" si="23"/>
        <v>http://images.willeelectric.com/Turck/Images/TBEN-L1-16DXP.jpg</v>
      </c>
      <c r="G367" t="str">
        <f t="shared" si="24"/>
        <v>://images.willeelectric.com/Turck/Images/TBEN-L1-16DXP.jpg</v>
      </c>
      <c r="H367" t="str">
        <f t="shared" si="25"/>
        <v>http://images.willeelectric.com/Turck/Spec_Sheets/TBEN-L1-16DXP.pdf</v>
      </c>
      <c r="I367" t="str">
        <f t="shared" si="26"/>
        <v>://images.willeelectric.com/Turck/Spec_Sheets/TBEN-L1-16DXP.pdf</v>
      </c>
    </row>
    <row r="368" spans="1:9" x14ac:dyDescent="0.25">
      <c r="A368">
        <v>366</v>
      </c>
      <c r="B368" t="s">
        <v>1092</v>
      </c>
      <c r="C368" t="s">
        <v>1093</v>
      </c>
      <c r="D368" t="s">
        <v>1094</v>
      </c>
      <c r="E368" s="2"/>
      <c r="F368" t="str">
        <f t="shared" si="23"/>
        <v>http://images.willeelectric.com/Turck/Images/.jpg</v>
      </c>
      <c r="G368" t="str">
        <f t="shared" si="24"/>
        <v>://images.willeelectric.com/Turck/Images/.jpg</v>
      </c>
      <c r="H368" t="str">
        <f t="shared" si="25"/>
        <v>http://images.willeelectric.com/Turck/Spec_Sheets/.pdf</v>
      </c>
      <c r="I368" t="str">
        <f t="shared" si="26"/>
        <v>://images.willeelectric.com/Turck/Spec_Sheets/.pdf</v>
      </c>
    </row>
    <row r="369" spans="1:9" x14ac:dyDescent="0.25">
      <c r="A369">
        <v>367</v>
      </c>
      <c r="B369" t="s">
        <v>1095</v>
      </c>
      <c r="C369" t="s">
        <v>1096</v>
      </c>
      <c r="D369" t="s">
        <v>1097</v>
      </c>
      <c r="E369" s="2" t="s">
        <v>1095</v>
      </c>
      <c r="F369" t="str">
        <f t="shared" si="23"/>
        <v>http://images.willeelectric.com/Turck/Images/TWT-30S-SHORT.jpg</v>
      </c>
      <c r="G369" t="str">
        <f t="shared" si="24"/>
        <v>://images.willeelectric.com/Turck/Images/TWT-30S-SHORT.jpg</v>
      </c>
      <c r="H369" t="str">
        <f t="shared" si="25"/>
        <v>http://images.willeelectric.com/Turck/Spec_Sheets/TWT-30S-SHORT.pdf</v>
      </c>
      <c r="I369" t="str">
        <f t="shared" si="26"/>
        <v>://images.willeelectric.com/Turck/Spec_Sheets/TWT-30S-SHORT.pdf</v>
      </c>
    </row>
    <row r="370" spans="1:9" x14ac:dyDescent="0.25">
      <c r="A370">
        <v>368</v>
      </c>
      <c r="B370" t="s">
        <v>1098</v>
      </c>
      <c r="C370" t="s">
        <v>1099</v>
      </c>
      <c r="D370" t="s">
        <v>1100</v>
      </c>
      <c r="E370" s="2" t="s">
        <v>1098</v>
      </c>
      <c r="F370" t="str">
        <f t="shared" si="23"/>
        <v>http://images.willeelectric.com/Turck/Images/VAS22-A653-0.3M.jpg</v>
      </c>
      <c r="G370" t="str">
        <f t="shared" si="24"/>
        <v>://images.willeelectric.com/Turck/Images/VAS22-A653-0.3M.jpg</v>
      </c>
      <c r="H370" t="str">
        <f t="shared" si="25"/>
        <v>http://images.willeelectric.com/Turck/Spec_Sheets/VAS22-A653-0.3M.pdf</v>
      </c>
      <c r="I370" t="str">
        <f t="shared" si="26"/>
        <v>://images.willeelectric.com/Turck/Spec_Sheets/VAS22-A653-0.3M.pdf</v>
      </c>
    </row>
    <row r="371" spans="1:9" x14ac:dyDescent="0.25">
      <c r="A371">
        <v>369</v>
      </c>
      <c r="B371" s="13" t="s">
        <v>1101</v>
      </c>
      <c r="C371" t="s">
        <v>1102</v>
      </c>
      <c r="D371" t="s">
        <v>1103</v>
      </c>
      <c r="E371" s="2"/>
      <c r="F371" t="str">
        <f t="shared" si="23"/>
        <v>http://images.willeelectric.com/Turck/Images/.jpg</v>
      </c>
      <c r="G371" t="str">
        <f t="shared" si="24"/>
        <v>://images.willeelectric.com/Turck/Images/.jpg</v>
      </c>
      <c r="H371" t="str">
        <f t="shared" si="25"/>
        <v>http://images.willeelectric.com/Turck/Spec_Sheets/.pdf</v>
      </c>
      <c r="I371" t="str">
        <f t="shared" si="26"/>
        <v>://images.willeelectric.com/Turck/Spec_Sheets/.pdf</v>
      </c>
    </row>
    <row r="372" spans="1:9" x14ac:dyDescent="0.25">
      <c r="A372">
        <v>370</v>
      </c>
      <c r="B372" t="s">
        <v>1104</v>
      </c>
      <c r="C372" t="s">
        <v>1105</v>
      </c>
      <c r="D372" t="s">
        <v>1106</v>
      </c>
      <c r="E372" s="2" t="s">
        <v>1104</v>
      </c>
      <c r="F372" t="str">
        <f t="shared" si="23"/>
        <v>http://images.willeelectric.com/Turck/Images/VAS22-B669-5M.jpg</v>
      </c>
      <c r="G372" t="str">
        <f t="shared" si="24"/>
        <v>://images.willeelectric.com/Turck/Images/VAS22-B669-5M.jpg</v>
      </c>
      <c r="H372" t="str">
        <f t="shared" si="25"/>
        <v>http://images.willeelectric.com/Turck/Spec_Sheets/VAS22-B669-5M.pdf</v>
      </c>
      <c r="I372" t="str">
        <f t="shared" si="26"/>
        <v>://images.willeelectric.com/Turck/Spec_Sheets/VAS22-B669-5M.pdf</v>
      </c>
    </row>
    <row r="373" spans="1:9" x14ac:dyDescent="0.25">
      <c r="A373">
        <v>371</v>
      </c>
      <c r="B373" t="s">
        <v>1107</v>
      </c>
      <c r="C373" t="s">
        <v>1108</v>
      </c>
      <c r="D373" t="s">
        <v>1109</v>
      </c>
      <c r="E373" s="2" t="s">
        <v>1306</v>
      </c>
      <c r="F373" t="str">
        <f t="shared" si="23"/>
        <v>http://images.willeelectric.com/Turck/Images/VB2-RSV4.4T-1-2RKV4T-1.1-1.1.jpg</v>
      </c>
      <c r="G373" t="str">
        <f t="shared" si="24"/>
        <v>://images.willeelectric.com/Turck/Images/VB2-RSV4.4T-1-2RKV4T-1.1-1.1.jpg</v>
      </c>
      <c r="H373" t="str">
        <f t="shared" si="25"/>
        <v>http://images.willeelectric.com/Turck/Spec_Sheets/VB2-RSV4.4T-1-2RKV4T-1.1-1.1.pdf</v>
      </c>
      <c r="I373" t="str">
        <f t="shared" si="26"/>
        <v>://images.willeelectric.com/Turck/Spec_Sheets/VB2-RSV4.4T-1-2RKV4T-1.1-1.1.pdf</v>
      </c>
    </row>
    <row r="374" spans="1:9" x14ac:dyDescent="0.25">
      <c r="A374">
        <v>372</v>
      </c>
      <c r="B374" t="s">
        <v>1110</v>
      </c>
      <c r="C374" t="s">
        <v>1111</v>
      </c>
      <c r="D374" t="s">
        <v>1112</v>
      </c>
      <c r="E374" s="2" t="s">
        <v>1307</v>
      </c>
      <c r="F374" t="str">
        <f t="shared" si="23"/>
        <v>http://images.willeelectric.com/Turck/Images/VB2-RSV4.4T-6-2RKV4T-0.6-0.6.jpg</v>
      </c>
      <c r="G374" t="str">
        <f t="shared" si="24"/>
        <v>://images.willeelectric.com/Turck/Images/VB2-RSV4.4T-6-2RKV4T-0.6-0.6.jpg</v>
      </c>
      <c r="H374" t="str">
        <f t="shared" si="25"/>
        <v>http://images.willeelectric.com/Turck/Spec_Sheets/VB2-RSV4.4T-6-2RKV4T-0.6-0.6.pdf</v>
      </c>
      <c r="I374" t="str">
        <f t="shared" si="26"/>
        <v>://images.willeelectric.com/Turck/Spec_Sheets/VB2-RSV4.4T-6-2RKV4T-0.6-0.6.pdf</v>
      </c>
    </row>
    <row r="375" spans="1:9" x14ac:dyDescent="0.25">
      <c r="A375">
        <v>373</v>
      </c>
      <c r="B375" s="13" t="s">
        <v>1113</v>
      </c>
      <c r="C375" t="s">
        <v>1114</v>
      </c>
      <c r="D375" t="s">
        <v>1115</v>
      </c>
      <c r="E375" s="2"/>
      <c r="F375" t="str">
        <f t="shared" si="23"/>
        <v>http://images.willeelectric.com/Turck/Images/.jpg</v>
      </c>
      <c r="G375" t="str">
        <f t="shared" si="24"/>
        <v>://images.willeelectric.com/Turck/Images/.jpg</v>
      </c>
      <c r="H375" t="str">
        <f t="shared" si="25"/>
        <v>http://images.willeelectric.com/Turck/Spec_Sheets/.pdf</v>
      </c>
      <c r="I375" t="str">
        <f t="shared" si="26"/>
        <v>://images.willeelectric.com/Turck/Spec_Sheets/.pdf</v>
      </c>
    </row>
    <row r="376" spans="1:9" x14ac:dyDescent="0.25">
      <c r="A376">
        <v>374</v>
      </c>
      <c r="B376" t="s">
        <v>1116</v>
      </c>
      <c r="C376" t="s">
        <v>1117</v>
      </c>
      <c r="D376" t="s">
        <v>1118</v>
      </c>
      <c r="E376" s="2" t="s">
        <v>1308</v>
      </c>
      <c r="F376" t="str">
        <f t="shared" si="23"/>
        <v>http://images.willeelectric.com/Turck/Images/VB40-10-S90.jpg</v>
      </c>
      <c r="G376" t="str">
        <f t="shared" si="24"/>
        <v>://images.willeelectric.com/Turck/Images/VB40-10-S90.jpg</v>
      </c>
      <c r="H376" t="str">
        <f t="shared" si="25"/>
        <v>http://images.willeelectric.com/Turck/Spec_Sheets/VB40-10-S90.pdf</v>
      </c>
      <c r="I376" t="str">
        <f t="shared" si="26"/>
        <v>://images.willeelectric.com/Turck/Spec_Sheets/VB40-10-S90.pdf</v>
      </c>
    </row>
    <row r="377" spans="1:9" x14ac:dyDescent="0.25">
      <c r="A377">
        <v>375</v>
      </c>
      <c r="B377" t="s">
        <v>1119</v>
      </c>
      <c r="C377" t="s">
        <v>1120</v>
      </c>
      <c r="D377" t="s">
        <v>1121</v>
      </c>
      <c r="E377" s="2" t="s">
        <v>1119</v>
      </c>
      <c r="F377" t="str">
        <f t="shared" si="23"/>
        <v>http://images.willeelectric.com/Turck/Images/VB80-5.jpg</v>
      </c>
      <c r="G377" t="str">
        <f t="shared" si="24"/>
        <v>://images.willeelectric.com/Turck/Images/VB80-5.jpg</v>
      </c>
      <c r="H377" t="str">
        <f t="shared" si="25"/>
        <v>http://images.willeelectric.com/Turck/Spec_Sheets/VB80-5.pdf</v>
      </c>
      <c r="I377" t="str">
        <f t="shared" si="26"/>
        <v>://images.willeelectric.com/Turck/Spec_Sheets/VB80-5.pdf</v>
      </c>
    </row>
    <row r="378" spans="1:9" x14ac:dyDescent="0.25">
      <c r="A378">
        <v>376</v>
      </c>
      <c r="B378" s="13" t="s">
        <v>1122</v>
      </c>
      <c r="C378" t="s">
        <v>1123</v>
      </c>
      <c r="D378" t="s">
        <v>1124</v>
      </c>
      <c r="E378" s="2"/>
      <c r="F378" t="str">
        <f t="shared" si="23"/>
        <v>http://images.willeelectric.com/Turck/Images/.jpg</v>
      </c>
      <c r="G378" t="str">
        <f t="shared" si="24"/>
        <v>://images.willeelectric.com/Turck/Images/.jpg</v>
      </c>
      <c r="H378" t="str">
        <f t="shared" si="25"/>
        <v>http://images.willeelectric.com/Turck/Spec_Sheets/.pdf</v>
      </c>
      <c r="I378" t="str">
        <f t="shared" si="26"/>
        <v>://images.willeelectric.com/Turck/Spec_Sheets/.pdf</v>
      </c>
    </row>
    <row r="379" spans="1:9" x14ac:dyDescent="0.25">
      <c r="A379">
        <v>377</v>
      </c>
      <c r="B379" t="s">
        <v>1125</v>
      </c>
      <c r="C379" t="s">
        <v>1126</v>
      </c>
      <c r="D379" t="s">
        <v>1127</v>
      </c>
      <c r="E379" s="2" t="s">
        <v>1125</v>
      </c>
      <c r="F379" t="str">
        <f t="shared" si="23"/>
        <v>http://images.willeelectric.com/Turck/Images/WK30-5M.jpg</v>
      </c>
      <c r="G379" t="str">
        <f t="shared" si="24"/>
        <v>://images.willeelectric.com/Turck/Images/WK30-5M.jpg</v>
      </c>
      <c r="H379" t="str">
        <f t="shared" si="25"/>
        <v>http://images.willeelectric.com/Turck/Spec_Sheets/WK30-5M.pdf</v>
      </c>
      <c r="I379" t="str">
        <f t="shared" si="26"/>
        <v>://images.willeelectric.com/Turck/Spec_Sheets/WK30-5M.pdf</v>
      </c>
    </row>
    <row r="380" spans="1:9" x14ac:dyDescent="0.25">
      <c r="A380">
        <v>378</v>
      </c>
      <c r="B380" t="s">
        <v>1128</v>
      </c>
      <c r="C380" t="s">
        <v>1129</v>
      </c>
      <c r="D380" t="s">
        <v>1130</v>
      </c>
      <c r="E380" s="2" t="s">
        <v>1128</v>
      </c>
      <c r="F380" t="str">
        <f t="shared" si="23"/>
        <v>http://images.willeelectric.com/Turck/Images/WK4.43T-10.jpg</v>
      </c>
      <c r="G380" t="str">
        <f t="shared" si="24"/>
        <v>://images.willeelectric.com/Turck/Images/WK4.43T-10.jpg</v>
      </c>
      <c r="H380" t="str">
        <f t="shared" si="25"/>
        <v>http://images.willeelectric.com/Turck/Spec_Sheets/WK4.43T-10.pdf</v>
      </c>
      <c r="I380" t="str">
        <f t="shared" si="26"/>
        <v>://images.willeelectric.com/Turck/Spec_Sheets/WK4.43T-10.pdf</v>
      </c>
    </row>
    <row r="381" spans="1:9" x14ac:dyDescent="0.25">
      <c r="A381">
        <v>379</v>
      </c>
      <c r="B381" s="13" t="s">
        <v>1131</v>
      </c>
      <c r="C381" t="s">
        <v>1132</v>
      </c>
      <c r="D381" t="s">
        <v>1133</v>
      </c>
      <c r="E381" s="2"/>
      <c r="F381" t="str">
        <f t="shared" si="23"/>
        <v>http://images.willeelectric.com/Turck/Images/.jpg</v>
      </c>
      <c r="G381" t="str">
        <f t="shared" si="24"/>
        <v>://images.willeelectric.com/Turck/Images/.jpg</v>
      </c>
      <c r="H381" t="str">
        <f t="shared" si="25"/>
        <v>http://images.willeelectric.com/Turck/Spec_Sheets/.pdf</v>
      </c>
      <c r="I381" t="str">
        <f t="shared" si="26"/>
        <v>://images.willeelectric.com/Turck/Spec_Sheets/.pdf</v>
      </c>
    </row>
    <row r="382" spans="1:9" x14ac:dyDescent="0.25">
      <c r="A382">
        <v>380</v>
      </c>
      <c r="B382" s="13" t="s">
        <v>1134</v>
      </c>
      <c r="C382" t="s">
        <v>1135</v>
      </c>
      <c r="D382" t="s">
        <v>1136</v>
      </c>
      <c r="E382" s="2"/>
      <c r="F382" t="str">
        <f t="shared" si="23"/>
        <v>http://images.willeelectric.com/Turck/Images/.jpg</v>
      </c>
      <c r="G382" t="str">
        <f t="shared" si="24"/>
        <v>://images.willeelectric.com/Turck/Images/.jpg</v>
      </c>
      <c r="H382" t="str">
        <f t="shared" si="25"/>
        <v>http://images.willeelectric.com/Turck/Spec_Sheets/.pdf</v>
      </c>
      <c r="I382" t="str">
        <f t="shared" si="26"/>
        <v>://images.willeelectric.com/Turck/Spec_Sheets/.pdf</v>
      </c>
    </row>
    <row r="383" spans="1:9" x14ac:dyDescent="0.25">
      <c r="A383">
        <v>381</v>
      </c>
      <c r="B383" t="s">
        <v>1137</v>
      </c>
      <c r="C383" t="s">
        <v>1138</v>
      </c>
      <c r="D383" t="s">
        <v>1139</v>
      </c>
      <c r="E383" s="2" t="s">
        <v>1137</v>
      </c>
      <c r="F383" t="str">
        <f t="shared" si="23"/>
        <v>http://images.willeelectric.com/Turck/Images/WK4.4T-0.5-RS4.4T.jpg</v>
      </c>
      <c r="G383" t="str">
        <f t="shared" si="24"/>
        <v>://images.willeelectric.com/Turck/Images/WK4.4T-0.5-RS4.4T.jpg</v>
      </c>
      <c r="H383" t="str">
        <f t="shared" si="25"/>
        <v>http://images.willeelectric.com/Turck/Spec_Sheets/WK4.4T-0.5-RS4.4T.pdf</v>
      </c>
      <c r="I383" t="str">
        <f t="shared" si="26"/>
        <v>://images.willeelectric.com/Turck/Spec_Sheets/WK4.4T-0.5-RS4.4T.pdf</v>
      </c>
    </row>
    <row r="384" spans="1:9" x14ac:dyDescent="0.25">
      <c r="A384">
        <v>382</v>
      </c>
      <c r="B384" t="s">
        <v>1140</v>
      </c>
      <c r="C384" t="s">
        <v>1141</v>
      </c>
      <c r="D384" t="s">
        <v>1142</v>
      </c>
      <c r="E384" s="2" t="s">
        <v>1140</v>
      </c>
      <c r="F384" t="str">
        <f t="shared" si="23"/>
        <v>http://images.willeelectric.com/Turck/Images/WK4.4T-1-RS4.4T.jpg</v>
      </c>
      <c r="G384" t="str">
        <f t="shared" si="24"/>
        <v>://images.willeelectric.com/Turck/Images/WK4.4T-1-RS4.4T.jpg</v>
      </c>
      <c r="H384" t="str">
        <f t="shared" si="25"/>
        <v>http://images.willeelectric.com/Turck/Spec_Sheets/WK4.4T-1-RS4.4T.pdf</v>
      </c>
      <c r="I384" t="str">
        <f t="shared" si="26"/>
        <v>://images.willeelectric.com/Turck/Spec_Sheets/WK4.4T-1-RS4.4T.pdf</v>
      </c>
    </row>
    <row r="385" spans="1:9" x14ac:dyDescent="0.25">
      <c r="A385">
        <v>383</v>
      </c>
      <c r="B385" t="s">
        <v>1143</v>
      </c>
      <c r="C385" t="s">
        <v>1144</v>
      </c>
      <c r="D385" t="s">
        <v>1145</v>
      </c>
      <c r="E385" s="2" t="s">
        <v>1143</v>
      </c>
      <c r="F385" t="str">
        <f t="shared" si="23"/>
        <v>http://images.willeelectric.com/Turck/Images/WK4.4T-10.jpg</v>
      </c>
      <c r="G385" t="str">
        <f t="shared" si="24"/>
        <v>://images.willeelectric.com/Turck/Images/WK4.4T-10.jpg</v>
      </c>
      <c r="H385" t="str">
        <f t="shared" si="25"/>
        <v>http://images.willeelectric.com/Turck/Spec_Sheets/WK4.4T-10.pdf</v>
      </c>
      <c r="I385" t="str">
        <f t="shared" si="26"/>
        <v>://images.willeelectric.com/Turck/Spec_Sheets/WK4.4T-10.pdf</v>
      </c>
    </row>
    <row r="386" spans="1:9" x14ac:dyDescent="0.25">
      <c r="A386">
        <v>384</v>
      </c>
      <c r="B386" t="s">
        <v>1146</v>
      </c>
      <c r="C386" t="s">
        <v>1147</v>
      </c>
      <c r="D386" t="s">
        <v>1148</v>
      </c>
      <c r="E386" s="2" t="s">
        <v>1146</v>
      </c>
      <c r="F386" t="str">
        <f t="shared" si="23"/>
        <v>http://images.willeelectric.com/Turck/Images/WK4.4T-15.jpg</v>
      </c>
      <c r="G386" t="str">
        <f t="shared" si="24"/>
        <v>://images.willeelectric.com/Turck/Images/WK4.4T-15.jpg</v>
      </c>
      <c r="H386" t="str">
        <f t="shared" si="25"/>
        <v>http://images.willeelectric.com/Turck/Spec_Sheets/WK4.4T-15.pdf</v>
      </c>
      <c r="I386" t="str">
        <f t="shared" si="26"/>
        <v>://images.willeelectric.com/Turck/Spec_Sheets/WK4.4T-15.pdf</v>
      </c>
    </row>
    <row r="387" spans="1:9" x14ac:dyDescent="0.25">
      <c r="A387">
        <v>385</v>
      </c>
      <c r="B387" t="s">
        <v>1149</v>
      </c>
      <c r="C387" t="s">
        <v>1150</v>
      </c>
      <c r="D387" t="s">
        <v>1151</v>
      </c>
      <c r="E387" s="2" t="s">
        <v>1309</v>
      </c>
      <c r="F387" t="str">
        <f t="shared" si="23"/>
        <v>http://images.willeelectric.com/Turck/Images/WK4.4T-2-RS4.4T-S101.jpg</v>
      </c>
      <c r="G387" t="str">
        <f t="shared" si="24"/>
        <v>://images.willeelectric.com/Turck/Images/WK4.4T-2-RS4.4T-S101.jpg</v>
      </c>
      <c r="H387" t="str">
        <f t="shared" si="25"/>
        <v>http://images.willeelectric.com/Turck/Spec_Sheets/WK4.4T-2-RS4.4T-S101.pdf</v>
      </c>
      <c r="I387" t="str">
        <f t="shared" si="26"/>
        <v>://images.willeelectric.com/Turck/Spec_Sheets/WK4.4T-2-RS4.4T-S101.pdf</v>
      </c>
    </row>
    <row r="388" spans="1:9" x14ac:dyDescent="0.25">
      <c r="A388">
        <v>386</v>
      </c>
      <c r="B388" t="s">
        <v>1152</v>
      </c>
      <c r="C388" t="s">
        <v>1153</v>
      </c>
      <c r="D388" t="s">
        <v>1154</v>
      </c>
      <c r="E388" s="2" t="s">
        <v>1152</v>
      </c>
      <c r="F388" t="str">
        <f t="shared" ref="F388:F413" si="27">CONCATENATE("http://images.willeelectric.com/Turck/Images/",E388,".jpg")</f>
        <v>http://images.willeelectric.com/Turck/Images/WK4.4T-4-RS4.4T.jpg</v>
      </c>
      <c r="G388" t="str">
        <f t="shared" si="24"/>
        <v>://images.willeelectric.com/Turck/Images/WK4.4T-4-RS4.4T.jpg</v>
      </c>
      <c r="H388" t="str">
        <f t="shared" si="25"/>
        <v>http://images.willeelectric.com/Turck/Spec_Sheets/WK4.4T-4-RS4.4T.pdf</v>
      </c>
      <c r="I388" t="str">
        <f t="shared" si="26"/>
        <v>://images.willeelectric.com/Turck/Spec_Sheets/WK4.4T-4-RS4.4T.pdf</v>
      </c>
    </row>
    <row r="389" spans="1:9" x14ac:dyDescent="0.25">
      <c r="A389">
        <v>387</v>
      </c>
      <c r="B389" t="s">
        <v>1155</v>
      </c>
      <c r="C389" t="s">
        <v>1156</v>
      </c>
      <c r="D389" t="s">
        <v>1157</v>
      </c>
      <c r="E389" s="2" t="s">
        <v>1155</v>
      </c>
      <c r="F389" t="str">
        <f t="shared" si="27"/>
        <v>http://images.willeelectric.com/Turck/Images/WK4.4T-5-RS4.4T.jpg</v>
      </c>
      <c r="G389" t="str">
        <f t="shared" si="24"/>
        <v>://images.willeelectric.com/Turck/Images/WK4.4T-5-RS4.4T.jpg</v>
      </c>
      <c r="H389" t="str">
        <f t="shared" si="25"/>
        <v>http://images.willeelectric.com/Turck/Spec_Sheets/WK4.4T-5-RS4.4T.pdf</v>
      </c>
      <c r="I389" t="str">
        <f t="shared" si="26"/>
        <v>://images.willeelectric.com/Turck/Spec_Sheets/WK4.4T-5-RS4.4T.pdf</v>
      </c>
    </row>
    <row r="390" spans="1:9" x14ac:dyDescent="0.25">
      <c r="A390">
        <v>388</v>
      </c>
      <c r="B390" t="s">
        <v>1158</v>
      </c>
      <c r="C390" t="s">
        <v>1159</v>
      </c>
      <c r="D390" t="s">
        <v>1160</v>
      </c>
      <c r="E390" s="2" t="s">
        <v>1158</v>
      </c>
      <c r="F390" t="str">
        <f t="shared" si="27"/>
        <v>http://images.willeelectric.com/Turck/Images/WK4T-10.jpg</v>
      </c>
      <c r="G390" t="str">
        <f t="shared" si="24"/>
        <v>://images.willeelectric.com/Turck/Images/WK4T-10.jpg</v>
      </c>
      <c r="H390" t="str">
        <f t="shared" si="25"/>
        <v>http://images.willeelectric.com/Turck/Spec_Sheets/WK4T-10.pdf</v>
      </c>
      <c r="I390" t="str">
        <f t="shared" si="26"/>
        <v>://images.willeelectric.com/Turck/Spec_Sheets/WK4T-10.pdf</v>
      </c>
    </row>
    <row r="391" spans="1:9" x14ac:dyDescent="0.25">
      <c r="A391">
        <v>389</v>
      </c>
      <c r="B391" t="s">
        <v>1161</v>
      </c>
      <c r="C391" t="s">
        <v>1162</v>
      </c>
      <c r="D391" t="s">
        <v>1163</v>
      </c>
      <c r="E391" s="2" t="s">
        <v>1310</v>
      </c>
      <c r="F391" t="str">
        <f t="shared" si="27"/>
        <v>http://images.willeelectric.com/Turck/Images/WK4T-2-P7X2-RS4T-S90.jpg</v>
      </c>
      <c r="G391" t="str">
        <f t="shared" si="24"/>
        <v>://images.willeelectric.com/Turck/Images/WK4T-2-P7X2-RS4T-S90.jpg</v>
      </c>
      <c r="H391" t="str">
        <f t="shared" si="25"/>
        <v>http://images.willeelectric.com/Turck/Spec_Sheets/WK4T-2-P7X2-RS4T-S90.pdf</v>
      </c>
      <c r="I391" t="str">
        <f t="shared" si="26"/>
        <v>://images.willeelectric.com/Turck/Spec_Sheets/WK4T-2-P7X2-RS4T-S90.pdf</v>
      </c>
    </row>
    <row r="392" spans="1:9" x14ac:dyDescent="0.25">
      <c r="A392">
        <v>390</v>
      </c>
      <c r="B392" t="s">
        <v>1164</v>
      </c>
      <c r="C392" t="s">
        <v>1165</v>
      </c>
      <c r="D392" t="s">
        <v>1166</v>
      </c>
      <c r="E392" s="2" t="s">
        <v>1311</v>
      </c>
      <c r="F392" t="str">
        <f t="shared" si="27"/>
        <v>http://images.willeelectric.com/Turck/Images/WK4T-6-S529.jpg</v>
      </c>
      <c r="G392" t="str">
        <f t="shared" si="24"/>
        <v>://images.willeelectric.com/Turck/Images/WK4T-6-S529.jpg</v>
      </c>
      <c r="H392" t="str">
        <f t="shared" si="25"/>
        <v>http://images.willeelectric.com/Turck/Spec_Sheets/WK4T-6-S529.pdf</v>
      </c>
      <c r="I392" t="str">
        <f t="shared" si="26"/>
        <v>://images.willeelectric.com/Turck/Spec_Sheets/WK4T-6-S529.pdf</v>
      </c>
    </row>
    <row r="393" spans="1:9" x14ac:dyDescent="0.25">
      <c r="A393">
        <v>391</v>
      </c>
      <c r="B393" t="s">
        <v>1167</v>
      </c>
      <c r="C393" t="s">
        <v>1168</v>
      </c>
      <c r="D393" t="s">
        <v>1169</v>
      </c>
      <c r="E393" s="2" t="s">
        <v>1167</v>
      </c>
      <c r="F393" t="str">
        <f t="shared" si="27"/>
        <v>http://images.willeelectric.com/Turck/Images/WKB3T-10.jpg</v>
      </c>
      <c r="G393" t="str">
        <f t="shared" si="24"/>
        <v>://images.willeelectric.com/Turck/Images/WKB3T-10.jpg</v>
      </c>
      <c r="H393" t="str">
        <f t="shared" si="25"/>
        <v>http://images.willeelectric.com/Turck/Spec_Sheets/WKB3T-10.pdf</v>
      </c>
      <c r="I393" t="str">
        <f t="shared" si="26"/>
        <v>://images.willeelectric.com/Turck/Spec_Sheets/WKB3T-10.pdf</v>
      </c>
    </row>
    <row r="394" spans="1:9" x14ac:dyDescent="0.25">
      <c r="A394">
        <v>392</v>
      </c>
      <c r="B394" t="s">
        <v>1170</v>
      </c>
      <c r="C394" t="s">
        <v>1171</v>
      </c>
      <c r="D394" t="s">
        <v>1172</v>
      </c>
      <c r="E394" s="2" t="s">
        <v>1312</v>
      </c>
      <c r="F394" t="str">
        <f t="shared" si="27"/>
        <v>http://images.willeelectric.com/Turck/Images/WKB3T-15-S90.jpg</v>
      </c>
      <c r="G394" t="str">
        <f t="shared" si="24"/>
        <v>://images.willeelectric.com/Turck/Images/WKB3T-15-S90.jpg</v>
      </c>
      <c r="H394" t="str">
        <f t="shared" si="25"/>
        <v>http://images.willeelectric.com/Turck/Spec_Sheets/WKB3T-15-S90.pdf</v>
      </c>
      <c r="I394" t="str">
        <f t="shared" si="26"/>
        <v>://images.willeelectric.com/Turck/Spec_Sheets/WKB3T-15-S90.pdf</v>
      </c>
    </row>
    <row r="395" spans="1:9" x14ac:dyDescent="0.25">
      <c r="A395">
        <v>393</v>
      </c>
      <c r="B395" t="s">
        <v>1173</v>
      </c>
      <c r="C395" t="s">
        <v>1174</v>
      </c>
      <c r="D395" t="s">
        <v>1175</v>
      </c>
      <c r="E395" s="2" t="s">
        <v>1313</v>
      </c>
      <c r="F395" t="str">
        <f t="shared" si="27"/>
        <v>http://images.willeelectric.com/Turck/Images/WKB3T-4-S105.jpg</v>
      </c>
      <c r="G395" t="str">
        <f t="shared" si="24"/>
        <v>://images.willeelectric.com/Turck/Images/WKB3T-4-S105.jpg</v>
      </c>
      <c r="H395" t="str">
        <f t="shared" si="25"/>
        <v>http://images.willeelectric.com/Turck/Spec_Sheets/WKB3T-4-S105.pdf</v>
      </c>
      <c r="I395" t="str">
        <f t="shared" si="26"/>
        <v>://images.willeelectric.com/Turck/Spec_Sheets/WKB3T-4-S105.pdf</v>
      </c>
    </row>
    <row r="396" spans="1:9" x14ac:dyDescent="0.25">
      <c r="A396">
        <v>394</v>
      </c>
      <c r="B396" t="s">
        <v>1176</v>
      </c>
      <c r="C396" t="s">
        <v>1177</v>
      </c>
      <c r="D396" t="s">
        <v>1178</v>
      </c>
      <c r="E396" s="2" t="s">
        <v>1176</v>
      </c>
      <c r="F396" t="str">
        <f t="shared" si="27"/>
        <v>http://images.willeelectric.com/Turck/Images/WKC4.4T-5-RSC4.4T.jpg</v>
      </c>
      <c r="G396" t="str">
        <f t="shared" si="24"/>
        <v>://images.willeelectric.com/Turck/Images/WKC4.4T-5-RSC4.4T.jpg</v>
      </c>
      <c r="H396" t="str">
        <f t="shared" si="25"/>
        <v>http://images.willeelectric.com/Turck/Spec_Sheets/WKC4.4T-5-RSC4.4T.pdf</v>
      </c>
      <c r="I396" t="str">
        <f t="shared" si="26"/>
        <v>://images.willeelectric.com/Turck/Spec_Sheets/WKC4.4T-5-RSC4.4T.pdf</v>
      </c>
    </row>
    <row r="397" spans="1:9" x14ac:dyDescent="0.25">
      <c r="A397">
        <v>395</v>
      </c>
      <c r="B397" s="13" t="s">
        <v>1179</v>
      </c>
      <c r="C397" t="s">
        <v>1180</v>
      </c>
      <c r="D397" t="s">
        <v>1181</v>
      </c>
      <c r="E397" s="2"/>
      <c r="F397" t="str">
        <f t="shared" si="27"/>
        <v>http://images.willeelectric.com/Turck/Images/.jpg</v>
      </c>
      <c r="G397" t="str">
        <f t="shared" si="24"/>
        <v>://images.willeelectric.com/Turck/Images/.jpg</v>
      </c>
      <c r="H397" t="str">
        <f t="shared" si="25"/>
        <v>http://images.willeelectric.com/Turck/Spec_Sheets/.pdf</v>
      </c>
      <c r="I397" t="str">
        <f t="shared" si="26"/>
        <v>://images.willeelectric.com/Turck/Spec_Sheets/.pdf</v>
      </c>
    </row>
    <row r="398" spans="1:9" x14ac:dyDescent="0.25">
      <c r="A398">
        <v>396</v>
      </c>
      <c r="B398" s="13" t="s">
        <v>1182</v>
      </c>
      <c r="C398" t="s">
        <v>1183</v>
      </c>
      <c r="D398" t="s">
        <v>1184</v>
      </c>
      <c r="E398" s="2"/>
      <c r="F398" t="str">
        <f t="shared" si="27"/>
        <v>http://images.willeelectric.com/Turck/Images/.jpg</v>
      </c>
      <c r="G398" t="str">
        <f t="shared" si="24"/>
        <v>://images.willeelectric.com/Turck/Images/.jpg</v>
      </c>
      <c r="H398" t="str">
        <f t="shared" si="25"/>
        <v>http://images.willeelectric.com/Turck/Spec_Sheets/.pdf</v>
      </c>
      <c r="I398" t="str">
        <f t="shared" si="26"/>
        <v>://images.willeelectric.com/Turck/Spec_Sheets/.pdf</v>
      </c>
    </row>
    <row r="399" spans="1:9" x14ac:dyDescent="0.25">
      <c r="A399">
        <v>397</v>
      </c>
      <c r="B399" s="13" t="s">
        <v>1185</v>
      </c>
      <c r="C399" t="s">
        <v>1186</v>
      </c>
      <c r="D399" t="s">
        <v>1187</v>
      </c>
      <c r="E399" s="2"/>
      <c r="F399" t="str">
        <f t="shared" si="27"/>
        <v>http://images.willeelectric.com/Turck/Images/.jpg</v>
      </c>
      <c r="G399" t="str">
        <f t="shared" si="24"/>
        <v>://images.willeelectric.com/Turck/Images/.jpg</v>
      </c>
      <c r="H399" t="str">
        <f t="shared" si="25"/>
        <v>http://images.willeelectric.com/Turck/Spec_Sheets/.pdf</v>
      </c>
      <c r="I399" t="str">
        <f t="shared" si="26"/>
        <v>://images.willeelectric.com/Turck/Spec_Sheets/.pdf</v>
      </c>
    </row>
    <row r="400" spans="1:9" x14ac:dyDescent="0.25">
      <c r="A400">
        <v>398</v>
      </c>
      <c r="B400" t="s">
        <v>1188</v>
      </c>
      <c r="C400" t="s">
        <v>1189</v>
      </c>
      <c r="D400" t="s">
        <v>1190</v>
      </c>
      <c r="E400" s="2" t="s">
        <v>1314</v>
      </c>
      <c r="F400" t="str">
        <f t="shared" si="27"/>
        <v>http://images.willeelectric.com/Turck/Images/WKC8T-10-S715.jpg</v>
      </c>
      <c r="G400" t="str">
        <f t="shared" si="24"/>
        <v>://images.willeelectric.com/Turck/Images/WKC8T-10-S715.jpg</v>
      </c>
      <c r="H400" t="str">
        <f t="shared" si="25"/>
        <v>http://images.willeelectric.com/Turck/Spec_Sheets/WKC8T-10-S715.pdf</v>
      </c>
      <c r="I400" t="str">
        <f t="shared" si="26"/>
        <v>://images.willeelectric.com/Turck/Spec_Sheets/WKC8T-10-S715.pdf</v>
      </c>
    </row>
    <row r="401" spans="1:9" x14ac:dyDescent="0.25">
      <c r="A401">
        <v>399</v>
      </c>
      <c r="B401" t="s">
        <v>1191</v>
      </c>
      <c r="C401" t="s">
        <v>1192</v>
      </c>
      <c r="D401" t="s">
        <v>1193</v>
      </c>
      <c r="E401" s="2" t="s">
        <v>1191</v>
      </c>
      <c r="F401" t="str">
        <f t="shared" si="27"/>
        <v>http://images.willeelectric.com/Turck/Images/WKM30-2M.jpg</v>
      </c>
      <c r="G401" t="str">
        <f t="shared" si="24"/>
        <v>://images.willeelectric.com/Turck/Images/WKM30-2M.jpg</v>
      </c>
      <c r="H401" t="str">
        <f t="shared" si="25"/>
        <v>http://images.willeelectric.com/Turck/Spec_Sheets/WKM30-2M.pdf</v>
      </c>
      <c r="I401" t="str">
        <f t="shared" si="26"/>
        <v>://images.willeelectric.com/Turck/Spec_Sheets/WKM30-2M.pdf</v>
      </c>
    </row>
    <row r="402" spans="1:9" x14ac:dyDescent="0.25">
      <c r="A402">
        <v>400</v>
      </c>
      <c r="B402" t="s">
        <v>1194</v>
      </c>
      <c r="C402" t="s">
        <v>1195</v>
      </c>
      <c r="D402" t="s">
        <v>1196</v>
      </c>
      <c r="E402" s="2" t="s">
        <v>1194</v>
      </c>
      <c r="F402" t="str">
        <f t="shared" si="27"/>
        <v>http://images.willeelectric.com/Turck/Images/WKM30-3M.jpg</v>
      </c>
      <c r="G402" t="str">
        <f t="shared" si="24"/>
        <v>://images.willeelectric.com/Turck/Images/WKM30-3M.jpg</v>
      </c>
      <c r="H402" t="str">
        <f t="shared" si="25"/>
        <v>http://images.willeelectric.com/Turck/Spec_Sheets/WKM30-3M.pdf</v>
      </c>
      <c r="I402" t="str">
        <f t="shared" si="26"/>
        <v>://images.willeelectric.com/Turck/Spec_Sheets/WKM30-3M.pdf</v>
      </c>
    </row>
    <row r="403" spans="1:9" x14ac:dyDescent="0.25">
      <c r="A403">
        <v>401</v>
      </c>
      <c r="B403" t="s">
        <v>1197</v>
      </c>
      <c r="C403" t="s">
        <v>1198</v>
      </c>
      <c r="D403" t="s">
        <v>1199</v>
      </c>
      <c r="E403" s="2" t="s">
        <v>1197</v>
      </c>
      <c r="F403" t="str">
        <f t="shared" si="27"/>
        <v>http://images.willeelectric.com/Turck/Images/WKM311-6M.jpg</v>
      </c>
      <c r="G403" t="str">
        <f t="shared" si="24"/>
        <v>://images.willeelectric.com/Turck/Images/WKM311-6M.jpg</v>
      </c>
      <c r="H403" t="str">
        <f t="shared" si="25"/>
        <v>http://images.willeelectric.com/Turck/Spec_Sheets/WKM311-6M.pdf</v>
      </c>
      <c r="I403" t="str">
        <f t="shared" si="26"/>
        <v>://images.willeelectric.com/Turck/Spec_Sheets/WKM311-6M.pdf</v>
      </c>
    </row>
    <row r="404" spans="1:9" x14ac:dyDescent="0.25">
      <c r="A404">
        <v>402</v>
      </c>
      <c r="B404" t="s">
        <v>1200</v>
      </c>
      <c r="C404" t="s">
        <v>1201</v>
      </c>
      <c r="D404" t="s">
        <v>1202</v>
      </c>
      <c r="E404" s="2" t="s">
        <v>1200</v>
      </c>
      <c r="F404" t="str">
        <f t="shared" si="27"/>
        <v>http://images.willeelectric.com/Turck/Images/WKM46-2M.jpg</v>
      </c>
      <c r="G404" t="str">
        <f t="shared" si="24"/>
        <v>://images.willeelectric.com/Turck/Images/WKM46-2M.jpg</v>
      </c>
      <c r="H404" t="str">
        <f t="shared" si="25"/>
        <v>http://images.willeelectric.com/Turck/Spec_Sheets/WKM46-2M.pdf</v>
      </c>
      <c r="I404" t="str">
        <f t="shared" si="26"/>
        <v>://images.willeelectric.com/Turck/Spec_Sheets/WKM46-2M.pdf</v>
      </c>
    </row>
    <row r="405" spans="1:9" x14ac:dyDescent="0.25">
      <c r="A405">
        <v>403</v>
      </c>
      <c r="B405" s="13" t="s">
        <v>1203</v>
      </c>
      <c r="C405" t="s">
        <v>1204</v>
      </c>
      <c r="D405" t="s">
        <v>1205</v>
      </c>
      <c r="E405" s="2"/>
      <c r="F405" t="str">
        <f t="shared" si="27"/>
        <v>http://images.willeelectric.com/Turck/Images/.jpg</v>
      </c>
      <c r="G405" t="str">
        <f t="shared" si="24"/>
        <v>://images.willeelectric.com/Turck/Images/.jpg</v>
      </c>
      <c r="H405" t="str">
        <f t="shared" si="25"/>
        <v>http://images.willeelectric.com/Turck/Spec_Sheets/.pdf</v>
      </c>
      <c r="I405" t="str">
        <f t="shared" si="26"/>
        <v>://images.willeelectric.com/Turck/Spec_Sheets/.pdf</v>
      </c>
    </row>
    <row r="406" spans="1:9" x14ac:dyDescent="0.25">
      <c r="A406">
        <v>404</v>
      </c>
      <c r="B406" t="s">
        <v>1206</v>
      </c>
      <c r="C406" t="s">
        <v>1207</v>
      </c>
      <c r="D406" t="s">
        <v>1208</v>
      </c>
      <c r="E406" s="2" t="s">
        <v>1206</v>
      </c>
      <c r="F406" t="str">
        <f t="shared" si="27"/>
        <v>http://images.willeelectric.com/Turck/Images/WKV4.4T-10.jpg</v>
      </c>
      <c r="G406" t="str">
        <f t="shared" si="24"/>
        <v>://images.willeelectric.com/Turck/Images/WKV4.4T-10.jpg</v>
      </c>
      <c r="H406" t="str">
        <f t="shared" si="25"/>
        <v>http://images.willeelectric.com/Turck/Spec_Sheets/WKV4.4T-10.pdf</v>
      </c>
      <c r="I406" t="str">
        <f t="shared" si="26"/>
        <v>://images.willeelectric.com/Turck/Spec_Sheets/WKV4.4T-10.pdf</v>
      </c>
    </row>
    <row r="407" spans="1:9" x14ac:dyDescent="0.25">
      <c r="A407">
        <v>405</v>
      </c>
      <c r="B407" s="13" t="s">
        <v>1209</v>
      </c>
      <c r="C407" t="s">
        <v>1210</v>
      </c>
      <c r="D407" t="s">
        <v>1211</v>
      </c>
      <c r="E407" s="2"/>
      <c r="F407" t="str">
        <f t="shared" si="27"/>
        <v>http://images.willeelectric.com/Turck/Images/.jpg</v>
      </c>
      <c r="G407" t="str">
        <f t="shared" si="24"/>
        <v>://images.willeelectric.com/Turck/Images/.jpg</v>
      </c>
      <c r="H407" t="str">
        <f t="shared" si="25"/>
        <v>http://images.willeelectric.com/Turck/Spec_Sheets/.pdf</v>
      </c>
      <c r="I407" t="str">
        <f t="shared" si="26"/>
        <v>://images.willeelectric.com/Turck/Spec_Sheets/.pdf</v>
      </c>
    </row>
    <row r="408" spans="1:9" x14ac:dyDescent="0.25">
      <c r="A408">
        <v>406</v>
      </c>
      <c r="B408" t="s">
        <v>1212</v>
      </c>
      <c r="C408" t="s">
        <v>1213</v>
      </c>
      <c r="D408" t="s">
        <v>1214</v>
      </c>
      <c r="E408" s="2" t="s">
        <v>1315</v>
      </c>
      <c r="F408" t="str">
        <f t="shared" si="27"/>
        <v>http://images.willeelectric.com/Turck/Images/WSMWKM30-2M-S90-SP.jpg</v>
      </c>
      <c r="G408" t="str">
        <f t="shared" si="24"/>
        <v>://images.willeelectric.com/Turck/Images/WSMWKM30-2M-S90-SP.jpg</v>
      </c>
      <c r="H408" t="str">
        <f t="shared" si="25"/>
        <v>http://images.willeelectric.com/Turck/Spec_Sheets/WSMWKM30-2M-S90-SP.pdf</v>
      </c>
      <c r="I408" t="str">
        <f t="shared" si="26"/>
        <v>://images.willeelectric.com/Turck/Spec_Sheets/WSMWKM30-2M-S90-SP.pdf</v>
      </c>
    </row>
    <row r="409" spans="1:9" x14ac:dyDescent="0.25">
      <c r="A409">
        <v>407</v>
      </c>
      <c r="B409" s="13" t="s">
        <v>1215</v>
      </c>
      <c r="C409" t="s">
        <v>1216</v>
      </c>
      <c r="D409" t="s">
        <v>1217</v>
      </c>
      <c r="E409" s="2"/>
      <c r="F409" t="str">
        <f t="shared" si="27"/>
        <v>http://images.willeelectric.com/Turck/Images/.jpg</v>
      </c>
      <c r="G409" t="str">
        <f t="shared" si="24"/>
        <v>://images.willeelectric.com/Turck/Images/.jpg</v>
      </c>
      <c r="H409" t="str">
        <f t="shared" si="25"/>
        <v>http://images.willeelectric.com/Turck/Spec_Sheets/.pdf</v>
      </c>
      <c r="I409" t="str">
        <f t="shared" si="26"/>
        <v>://images.willeelectric.com/Turck/Spec_Sheets/.pdf</v>
      </c>
    </row>
    <row r="410" spans="1:9" x14ac:dyDescent="0.25">
      <c r="A410">
        <v>408</v>
      </c>
      <c r="B410" t="s">
        <v>1218</v>
      </c>
      <c r="C410" t="s">
        <v>1219</v>
      </c>
      <c r="D410" t="s">
        <v>1220</v>
      </c>
      <c r="E410" s="2" t="s">
        <v>1218</v>
      </c>
      <c r="F410" t="str">
        <f t="shared" si="27"/>
        <v>http://images.willeelectric.com/Turck/Images/YBZ2-FSM4.4/2FK4.jpg</v>
      </c>
      <c r="G410" t="str">
        <f t="shared" si="24"/>
        <v>://images.willeelectric.com/Turck/Images/YBZ2-FSM4.4/2FK4.jpg</v>
      </c>
      <c r="H410" t="str">
        <f t="shared" si="25"/>
        <v>http://images.willeelectric.com/Turck/Spec_Sheets/YBZ2-FSM4.4/2FK4.pdf</v>
      </c>
      <c r="I410" t="str">
        <f t="shared" si="26"/>
        <v>://images.willeelectric.com/Turck/Spec_Sheets/YBZ2-FSM4.4/2FK4.pdf</v>
      </c>
    </row>
    <row r="411" spans="1:9" x14ac:dyDescent="0.25">
      <c r="A411">
        <v>409</v>
      </c>
      <c r="B411" s="13" t="s">
        <v>1221</v>
      </c>
      <c r="C411" t="s">
        <v>1222</v>
      </c>
      <c r="D411" t="s">
        <v>1223</v>
      </c>
      <c r="E411" s="2"/>
      <c r="F411" t="str">
        <f t="shared" si="27"/>
        <v>http://images.willeelectric.com/Turck/Images/.jpg</v>
      </c>
      <c r="G411" t="str">
        <f t="shared" ref="G411:G413" si="28">CONCATENATE("://images.willeelectric.com/Turck/Images/",E411,".jpg")</f>
        <v>://images.willeelectric.com/Turck/Images/.jpg</v>
      </c>
      <c r="H411" t="str">
        <f t="shared" ref="H411:H413" si="29">CONCATENATE("http://images.willeelectric.com/Turck/Spec_Sheets/",E411,".pdf")</f>
        <v>http://images.willeelectric.com/Turck/Spec_Sheets/.pdf</v>
      </c>
      <c r="I411" t="str">
        <f t="shared" ref="I411:I413" si="30">CONCATENATE("://images.willeelectric.com/Turck/Spec_Sheets/",E411,".pdf")</f>
        <v>://images.willeelectric.com/Turck/Spec_Sheets/.pdf</v>
      </c>
    </row>
    <row r="412" spans="1:9" x14ac:dyDescent="0.25">
      <c r="A412">
        <v>410</v>
      </c>
      <c r="B412" s="13" t="s">
        <v>1224</v>
      </c>
      <c r="C412" t="s">
        <v>1222</v>
      </c>
      <c r="D412" t="s">
        <v>1225</v>
      </c>
      <c r="E412" s="2"/>
      <c r="F412" t="str">
        <f t="shared" si="27"/>
        <v>http://images.willeelectric.com/Turck/Images/.jpg</v>
      </c>
      <c r="G412" t="str">
        <f t="shared" si="28"/>
        <v>://images.willeelectric.com/Turck/Images/.jpg</v>
      </c>
      <c r="H412" t="str">
        <f t="shared" si="29"/>
        <v>http://images.willeelectric.com/Turck/Spec_Sheets/.pdf</v>
      </c>
      <c r="I412" t="str">
        <f t="shared" si="30"/>
        <v>://images.willeelectric.com/Turck/Spec_Sheets/.pdf</v>
      </c>
    </row>
    <row r="413" spans="1:9" x14ac:dyDescent="0.25">
      <c r="A413">
        <v>411</v>
      </c>
      <c r="B413" s="13" t="s">
        <v>1226</v>
      </c>
      <c r="C413" t="s">
        <v>1222</v>
      </c>
      <c r="D413" t="s">
        <v>1227</v>
      </c>
      <c r="E413" s="2"/>
      <c r="F413" t="str">
        <f t="shared" si="27"/>
        <v>http://images.willeelectric.com/Turck/Images/.jpg</v>
      </c>
      <c r="G413" t="str">
        <f t="shared" si="28"/>
        <v>://images.willeelectric.com/Turck/Images/.jpg</v>
      </c>
      <c r="H413" t="str">
        <f t="shared" si="29"/>
        <v>http://images.willeelectric.com/Turck/Spec_Sheets/.pdf</v>
      </c>
      <c r="I413" t="str">
        <f t="shared" si="30"/>
        <v>://images.willeelectric.com/Turck/Spec_Sheets/.pdf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Robinson</dc:creator>
  <cp:lastModifiedBy>Rob Robinson</cp:lastModifiedBy>
  <dcterms:created xsi:type="dcterms:W3CDTF">2016-06-01T22:46:30Z</dcterms:created>
  <dcterms:modified xsi:type="dcterms:W3CDTF">2016-06-06T22:52:49Z</dcterms:modified>
</cp:coreProperties>
</file>